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国スポ\"/>
    </mc:Choice>
  </mc:AlternateContent>
  <bookViews>
    <workbookView xWindow="0" yWindow="0" windowWidth="19200" windowHeight="8150" firstSheet="1" activeTab="1"/>
  </bookViews>
  <sheets>
    <sheet name="000000" sheetId="3" state="veryHidden" r:id="rId1"/>
    <sheet name="手引き" sheetId="14" r:id="rId2"/>
    <sheet name="①ﾃﾞｰﾀ" sheetId="8" r:id="rId3"/>
    <sheet name="②男子選手登録" sheetId="17" r:id="rId4"/>
    <sheet name="②女子選手登録" sheetId="19" r:id="rId5"/>
    <sheet name="③男子提出用" sheetId="1" r:id="rId6"/>
    <sheet name="③女子提出用" sheetId="21" r:id="rId7"/>
  </sheets>
  <definedNames>
    <definedName name="_xlnm._FilterDatabase" localSheetId="2" hidden="1">①ﾃﾞｰﾀ!$B$5:$D$14</definedName>
    <definedName name="_xlnm.Print_Area" localSheetId="4">②女子選手登録!$A$1:$P$55</definedName>
    <definedName name="_xlnm.Print_Area" localSheetId="3">②男子選手登録!$A$1:$P$55</definedName>
    <definedName name="_xlnm.Print_Area" localSheetId="6">③女子提出用!$A$1:$P$63</definedName>
    <definedName name="_xlnm.Print_Area" localSheetId="5">③男子提出用!$A$1:$P$63</definedName>
    <definedName name="_xlnm.Print_Titles" localSheetId="6">③女子提出用!$1:$13</definedName>
    <definedName name="_xlnm.Print_Titles" localSheetId="5">③男子提出用!$1:$13</definedName>
  </definedNames>
  <calcPr calcId="162913"/>
</workbook>
</file>

<file path=xl/calcChain.xml><?xml version="1.0" encoding="utf-8"?>
<calcChain xmlns="http://schemas.openxmlformats.org/spreadsheetml/2006/main">
  <c r="B5" i="21" l="1"/>
  <c r="B5" i="1"/>
  <c r="B15" i="21"/>
  <c r="C15" i="21"/>
  <c r="D15" i="21"/>
  <c r="E15" i="21"/>
  <c r="F15" i="21"/>
  <c r="G15" i="21"/>
  <c r="H15" i="21"/>
  <c r="I15" i="21"/>
  <c r="J15" i="21"/>
  <c r="K15" i="21"/>
  <c r="L15" i="21"/>
  <c r="M15" i="21"/>
  <c r="N15" i="21"/>
  <c r="O15" i="21"/>
  <c r="P15" i="21"/>
  <c r="B16" i="21"/>
  <c r="C16" i="21"/>
  <c r="D16" i="21"/>
  <c r="E16" i="21"/>
  <c r="F16" i="21"/>
  <c r="G16" i="21"/>
  <c r="H16" i="21"/>
  <c r="I16" i="21"/>
  <c r="J16" i="21"/>
  <c r="K16" i="21"/>
  <c r="L16" i="21"/>
  <c r="M16" i="21"/>
  <c r="N16" i="21"/>
  <c r="O16" i="21"/>
  <c r="P16" i="21"/>
  <c r="B17" i="21"/>
  <c r="C17" i="21"/>
  <c r="D17" i="21"/>
  <c r="E17" i="21"/>
  <c r="F17" i="21"/>
  <c r="G17" i="21"/>
  <c r="H17" i="21"/>
  <c r="I17" i="21"/>
  <c r="J17" i="21"/>
  <c r="K17" i="21"/>
  <c r="L17" i="21"/>
  <c r="M17" i="21"/>
  <c r="N17" i="21"/>
  <c r="O17" i="21"/>
  <c r="P17" i="21"/>
  <c r="B18" i="21"/>
  <c r="C18" i="21"/>
  <c r="D18" i="21"/>
  <c r="E18" i="21"/>
  <c r="F18" i="21"/>
  <c r="G18" i="21"/>
  <c r="H18" i="21"/>
  <c r="I18" i="21"/>
  <c r="J18" i="21"/>
  <c r="K18" i="21"/>
  <c r="L18" i="21"/>
  <c r="M18" i="21"/>
  <c r="N18" i="21"/>
  <c r="O18" i="21"/>
  <c r="P18" i="21"/>
  <c r="B19" i="21"/>
  <c r="C19" i="21"/>
  <c r="D19" i="21"/>
  <c r="E19" i="21"/>
  <c r="F19" i="21"/>
  <c r="G19" i="21"/>
  <c r="H19" i="21"/>
  <c r="I19" i="21"/>
  <c r="J19" i="21"/>
  <c r="K19" i="21"/>
  <c r="L19" i="21"/>
  <c r="M19" i="21"/>
  <c r="N19" i="21"/>
  <c r="O19" i="21"/>
  <c r="P19" i="21"/>
  <c r="B20" i="21"/>
  <c r="C20" i="21"/>
  <c r="D20" i="21"/>
  <c r="E20" i="21"/>
  <c r="F20" i="21"/>
  <c r="G20" i="21"/>
  <c r="H20" i="21"/>
  <c r="I20" i="21"/>
  <c r="J20" i="21"/>
  <c r="K20" i="21"/>
  <c r="L20" i="21"/>
  <c r="M20" i="21"/>
  <c r="N20" i="21"/>
  <c r="O20" i="21"/>
  <c r="P20" i="21"/>
  <c r="B21" i="21"/>
  <c r="C21" i="21"/>
  <c r="D21" i="21"/>
  <c r="E21" i="21"/>
  <c r="F21" i="21"/>
  <c r="G21" i="21"/>
  <c r="H21" i="21"/>
  <c r="I21" i="21"/>
  <c r="J21" i="21"/>
  <c r="K21" i="21"/>
  <c r="L21" i="21"/>
  <c r="M21" i="21"/>
  <c r="N21" i="21"/>
  <c r="O21" i="21"/>
  <c r="P21" i="21"/>
  <c r="B22" i="21"/>
  <c r="C22" i="21"/>
  <c r="D22" i="21"/>
  <c r="E22" i="21"/>
  <c r="F22" i="21"/>
  <c r="G22" i="21"/>
  <c r="H22" i="21"/>
  <c r="I22" i="21"/>
  <c r="J22" i="21"/>
  <c r="K22" i="21"/>
  <c r="L22" i="21"/>
  <c r="M22" i="21"/>
  <c r="N22" i="21"/>
  <c r="O22" i="21"/>
  <c r="P22" i="21"/>
  <c r="B23" i="21"/>
  <c r="C23" i="21"/>
  <c r="D23" i="21"/>
  <c r="E23" i="21"/>
  <c r="F23" i="21"/>
  <c r="G23" i="21"/>
  <c r="H23" i="21"/>
  <c r="I23" i="21"/>
  <c r="J23" i="21"/>
  <c r="K23" i="21"/>
  <c r="L23" i="21"/>
  <c r="M23" i="21"/>
  <c r="N23" i="21"/>
  <c r="O23" i="21"/>
  <c r="P23" i="21"/>
  <c r="B24" i="21"/>
  <c r="C24" i="21"/>
  <c r="D24" i="21"/>
  <c r="E24" i="21"/>
  <c r="F24" i="21"/>
  <c r="G24" i="21"/>
  <c r="H24" i="21"/>
  <c r="I24" i="21"/>
  <c r="J24" i="21"/>
  <c r="K24" i="21"/>
  <c r="L24" i="21"/>
  <c r="M24" i="21"/>
  <c r="N24" i="21"/>
  <c r="O24" i="21"/>
  <c r="P24" i="21"/>
  <c r="B25" i="21"/>
  <c r="C25" i="21"/>
  <c r="D25" i="21"/>
  <c r="E25" i="21"/>
  <c r="F25" i="21"/>
  <c r="G25" i="21"/>
  <c r="H25" i="21"/>
  <c r="I25" i="21"/>
  <c r="J25" i="21"/>
  <c r="K25" i="21"/>
  <c r="L25" i="21"/>
  <c r="M25" i="21"/>
  <c r="N25" i="21"/>
  <c r="O25" i="21"/>
  <c r="P25" i="21"/>
  <c r="B26" i="21"/>
  <c r="C26" i="21"/>
  <c r="D26" i="21"/>
  <c r="E26" i="21"/>
  <c r="F26" i="21"/>
  <c r="G26" i="21"/>
  <c r="H26" i="21"/>
  <c r="I26" i="21"/>
  <c r="J26" i="21"/>
  <c r="K26" i="21"/>
  <c r="L26" i="21"/>
  <c r="M26" i="21"/>
  <c r="N26" i="21"/>
  <c r="O26" i="21"/>
  <c r="P26" i="21"/>
  <c r="B27" i="21"/>
  <c r="C27" i="21"/>
  <c r="D27" i="21"/>
  <c r="E27" i="21"/>
  <c r="F27" i="21"/>
  <c r="G27" i="21"/>
  <c r="H27" i="21"/>
  <c r="I27" i="21"/>
  <c r="J27" i="21"/>
  <c r="K27" i="21"/>
  <c r="L27" i="21"/>
  <c r="M27" i="21"/>
  <c r="N27" i="21"/>
  <c r="O27" i="21"/>
  <c r="P27" i="21"/>
  <c r="B28" i="21"/>
  <c r="C28" i="21"/>
  <c r="D28" i="21"/>
  <c r="E28" i="21"/>
  <c r="F28" i="21"/>
  <c r="G28" i="21"/>
  <c r="H28" i="21"/>
  <c r="I28" i="21"/>
  <c r="J28" i="21"/>
  <c r="K28" i="21"/>
  <c r="L28" i="21"/>
  <c r="M28" i="21"/>
  <c r="N28" i="21"/>
  <c r="O28" i="21"/>
  <c r="P28" i="21"/>
  <c r="B29" i="21"/>
  <c r="C29" i="21"/>
  <c r="D29" i="21"/>
  <c r="E29" i="21"/>
  <c r="F29" i="21"/>
  <c r="G29" i="21"/>
  <c r="H29" i="21"/>
  <c r="I29" i="21"/>
  <c r="J29" i="21"/>
  <c r="K29" i="21"/>
  <c r="L29" i="21"/>
  <c r="M29" i="21"/>
  <c r="N29" i="21"/>
  <c r="O29" i="21"/>
  <c r="P29" i="21"/>
  <c r="B30" i="21"/>
  <c r="C30" i="21"/>
  <c r="D30" i="21"/>
  <c r="E30" i="21"/>
  <c r="F30" i="21"/>
  <c r="G30" i="21"/>
  <c r="H30" i="21"/>
  <c r="I30" i="21"/>
  <c r="J30" i="21"/>
  <c r="K30" i="21"/>
  <c r="L30" i="21"/>
  <c r="M30" i="21"/>
  <c r="N30" i="21"/>
  <c r="O30" i="21"/>
  <c r="P30" i="21"/>
  <c r="B31" i="21"/>
  <c r="C31" i="21"/>
  <c r="D31" i="21"/>
  <c r="E31" i="21"/>
  <c r="F31" i="21"/>
  <c r="G31" i="21"/>
  <c r="H31" i="21"/>
  <c r="I31" i="21"/>
  <c r="J31" i="21"/>
  <c r="K31" i="21"/>
  <c r="L31" i="21"/>
  <c r="M31" i="21"/>
  <c r="N31" i="21"/>
  <c r="O31" i="21"/>
  <c r="P31" i="21"/>
  <c r="B32" i="21"/>
  <c r="C32" i="21"/>
  <c r="D32" i="21"/>
  <c r="E32" i="21"/>
  <c r="F32" i="21"/>
  <c r="G32" i="21"/>
  <c r="H32" i="21"/>
  <c r="I32" i="21"/>
  <c r="J32" i="21"/>
  <c r="K32" i="21"/>
  <c r="L32" i="21"/>
  <c r="M32" i="21"/>
  <c r="N32" i="21"/>
  <c r="O32" i="21"/>
  <c r="P32" i="21"/>
  <c r="B33" i="21"/>
  <c r="C33" i="21"/>
  <c r="D33" i="21"/>
  <c r="E33" i="21"/>
  <c r="F33" i="21"/>
  <c r="G33" i="21"/>
  <c r="H33" i="21"/>
  <c r="I33" i="21"/>
  <c r="J33" i="21"/>
  <c r="K33" i="21"/>
  <c r="L33" i="21"/>
  <c r="M33" i="21"/>
  <c r="N33" i="21"/>
  <c r="O33" i="21"/>
  <c r="P33" i="21"/>
  <c r="B34" i="21"/>
  <c r="C34" i="21"/>
  <c r="D34" i="21"/>
  <c r="E34" i="21"/>
  <c r="F34" i="21"/>
  <c r="G34" i="21"/>
  <c r="H34" i="21"/>
  <c r="I34" i="21"/>
  <c r="J34" i="21"/>
  <c r="K34" i="21"/>
  <c r="L34" i="21"/>
  <c r="M34" i="21"/>
  <c r="N34" i="21"/>
  <c r="O34" i="21"/>
  <c r="P34" i="21"/>
  <c r="B35" i="21"/>
  <c r="C35" i="21"/>
  <c r="D35" i="21"/>
  <c r="E35" i="21"/>
  <c r="F35" i="21"/>
  <c r="G35" i="21"/>
  <c r="H35" i="21"/>
  <c r="I35" i="21"/>
  <c r="J35" i="21"/>
  <c r="K35" i="21"/>
  <c r="L35" i="21"/>
  <c r="M35" i="21"/>
  <c r="N35" i="21"/>
  <c r="O35" i="21"/>
  <c r="P35" i="21"/>
  <c r="B36" i="21"/>
  <c r="C36" i="21"/>
  <c r="D36" i="21"/>
  <c r="E36" i="21"/>
  <c r="F36" i="21"/>
  <c r="G36" i="21"/>
  <c r="H36" i="21"/>
  <c r="I36" i="21"/>
  <c r="J36" i="21"/>
  <c r="K36" i="21"/>
  <c r="L36" i="21"/>
  <c r="M36" i="21"/>
  <c r="N36" i="21"/>
  <c r="O36" i="21"/>
  <c r="P36" i="21"/>
  <c r="B37" i="21"/>
  <c r="C37" i="21"/>
  <c r="D37" i="21"/>
  <c r="E37" i="21"/>
  <c r="F37" i="21"/>
  <c r="G37" i="21"/>
  <c r="H37" i="21"/>
  <c r="I37" i="21"/>
  <c r="J37" i="21"/>
  <c r="K37" i="21"/>
  <c r="L37" i="21"/>
  <c r="M37" i="21"/>
  <c r="N37" i="21"/>
  <c r="O37" i="21"/>
  <c r="P37" i="21"/>
  <c r="B38" i="21"/>
  <c r="C38" i="21"/>
  <c r="D38" i="21"/>
  <c r="E38" i="21"/>
  <c r="F38" i="21"/>
  <c r="G38" i="21"/>
  <c r="H38" i="21"/>
  <c r="I38" i="21"/>
  <c r="J38" i="21"/>
  <c r="K38" i="21"/>
  <c r="L38" i="21"/>
  <c r="M38" i="21"/>
  <c r="N38" i="21"/>
  <c r="O38" i="21"/>
  <c r="P38" i="21"/>
  <c r="B39" i="21"/>
  <c r="C39" i="21"/>
  <c r="D39" i="21"/>
  <c r="E39" i="21"/>
  <c r="F39" i="21"/>
  <c r="G39" i="21"/>
  <c r="H39" i="21"/>
  <c r="I39" i="21"/>
  <c r="J39" i="21"/>
  <c r="K39" i="21"/>
  <c r="L39" i="21"/>
  <c r="M39" i="21"/>
  <c r="N39" i="21"/>
  <c r="O39" i="21"/>
  <c r="P39" i="21"/>
  <c r="B40" i="21"/>
  <c r="C40" i="21"/>
  <c r="D40" i="21"/>
  <c r="E40" i="21"/>
  <c r="F40" i="21"/>
  <c r="G40" i="21"/>
  <c r="H40" i="21"/>
  <c r="I40" i="21"/>
  <c r="J40" i="21"/>
  <c r="K40" i="21"/>
  <c r="L40" i="21"/>
  <c r="M40" i="21"/>
  <c r="N40" i="21"/>
  <c r="O40" i="21"/>
  <c r="P40" i="21"/>
  <c r="B41" i="21"/>
  <c r="C41" i="21"/>
  <c r="D41" i="21"/>
  <c r="E41" i="21"/>
  <c r="F41" i="21"/>
  <c r="G41" i="21"/>
  <c r="H41" i="21"/>
  <c r="I41" i="21"/>
  <c r="J41" i="21"/>
  <c r="K41" i="21"/>
  <c r="L41" i="21"/>
  <c r="M41" i="21"/>
  <c r="N41" i="21"/>
  <c r="O41" i="21"/>
  <c r="P41" i="21"/>
  <c r="B42" i="21"/>
  <c r="C42" i="21"/>
  <c r="D42" i="21"/>
  <c r="E42" i="21"/>
  <c r="F42" i="21"/>
  <c r="G42" i="21"/>
  <c r="H42" i="21"/>
  <c r="I42" i="21"/>
  <c r="J42" i="21"/>
  <c r="K42" i="21"/>
  <c r="L42" i="21"/>
  <c r="M42" i="21"/>
  <c r="N42" i="21"/>
  <c r="O42" i="21"/>
  <c r="P42" i="21"/>
  <c r="B43" i="21"/>
  <c r="C43" i="21"/>
  <c r="D43" i="21"/>
  <c r="E43" i="21"/>
  <c r="F43" i="21"/>
  <c r="G43" i="21"/>
  <c r="H43" i="21"/>
  <c r="I43" i="21"/>
  <c r="J43" i="21"/>
  <c r="K43" i="21"/>
  <c r="L43" i="21"/>
  <c r="M43" i="21"/>
  <c r="N43" i="21"/>
  <c r="O43" i="21"/>
  <c r="P43" i="21"/>
  <c r="B44" i="21"/>
  <c r="C44" i="21"/>
  <c r="D44" i="21"/>
  <c r="E44" i="21"/>
  <c r="F44" i="21"/>
  <c r="G44" i="21"/>
  <c r="H44" i="21"/>
  <c r="I44" i="21"/>
  <c r="J44" i="21"/>
  <c r="K44" i="21"/>
  <c r="L44" i="21"/>
  <c r="M44" i="21"/>
  <c r="N44" i="21"/>
  <c r="O44" i="21"/>
  <c r="P44" i="21"/>
  <c r="B45" i="21"/>
  <c r="C45" i="21"/>
  <c r="D45" i="21"/>
  <c r="E45" i="21"/>
  <c r="F45" i="21"/>
  <c r="G45" i="21"/>
  <c r="H45" i="21"/>
  <c r="I45" i="21"/>
  <c r="J45" i="21"/>
  <c r="K45" i="21"/>
  <c r="L45" i="21"/>
  <c r="M45" i="21"/>
  <c r="N45" i="21"/>
  <c r="O45" i="21"/>
  <c r="P45" i="21"/>
  <c r="B46" i="21"/>
  <c r="C46" i="21"/>
  <c r="D46" i="21"/>
  <c r="E46" i="21"/>
  <c r="F46" i="21"/>
  <c r="G46" i="21"/>
  <c r="H46" i="21"/>
  <c r="I46" i="21"/>
  <c r="J46" i="21"/>
  <c r="K46" i="21"/>
  <c r="L46" i="21"/>
  <c r="M46" i="21"/>
  <c r="N46" i="21"/>
  <c r="O46" i="21"/>
  <c r="P46" i="21"/>
  <c r="B47" i="21"/>
  <c r="C47" i="21"/>
  <c r="D47" i="21"/>
  <c r="E47" i="21"/>
  <c r="F47" i="21"/>
  <c r="G47" i="21"/>
  <c r="H47" i="21"/>
  <c r="I47" i="21"/>
  <c r="J47" i="21"/>
  <c r="K47" i="21"/>
  <c r="L47" i="21"/>
  <c r="M47" i="21"/>
  <c r="N47" i="21"/>
  <c r="O47" i="21"/>
  <c r="P47" i="21"/>
  <c r="B48" i="21"/>
  <c r="C48" i="21"/>
  <c r="D48" i="21"/>
  <c r="E48" i="21"/>
  <c r="F48" i="21"/>
  <c r="G48" i="21"/>
  <c r="H48" i="21"/>
  <c r="I48" i="21"/>
  <c r="J48" i="21"/>
  <c r="K48" i="21"/>
  <c r="L48" i="21"/>
  <c r="M48" i="21"/>
  <c r="N48" i="21"/>
  <c r="O48" i="21"/>
  <c r="P48" i="21"/>
  <c r="B49" i="21"/>
  <c r="C49" i="21"/>
  <c r="D49" i="21"/>
  <c r="E49" i="21"/>
  <c r="F49" i="21"/>
  <c r="G49" i="21"/>
  <c r="H49" i="21"/>
  <c r="I49" i="21"/>
  <c r="J49" i="21"/>
  <c r="K49" i="21"/>
  <c r="L49" i="21"/>
  <c r="M49" i="21"/>
  <c r="N49" i="21"/>
  <c r="O49" i="21"/>
  <c r="P49" i="21"/>
  <c r="B50" i="21"/>
  <c r="C50" i="21"/>
  <c r="D50" i="21"/>
  <c r="E50" i="21"/>
  <c r="F50" i="21"/>
  <c r="G50" i="21"/>
  <c r="H50" i="21"/>
  <c r="I50" i="21"/>
  <c r="J50" i="21"/>
  <c r="K50" i="21"/>
  <c r="L50" i="21"/>
  <c r="M50" i="21"/>
  <c r="N50" i="21"/>
  <c r="O50" i="21"/>
  <c r="P50" i="21"/>
  <c r="B51" i="21"/>
  <c r="C51" i="21"/>
  <c r="D51" i="21"/>
  <c r="E51" i="21"/>
  <c r="F51" i="21"/>
  <c r="G51" i="21"/>
  <c r="H51" i="21"/>
  <c r="I51" i="21"/>
  <c r="J51" i="21"/>
  <c r="K51" i="21"/>
  <c r="L51" i="21"/>
  <c r="M51" i="21"/>
  <c r="N51" i="21"/>
  <c r="O51" i="21"/>
  <c r="P51" i="21"/>
  <c r="B52" i="21"/>
  <c r="C52" i="21"/>
  <c r="D52" i="21"/>
  <c r="E52" i="21"/>
  <c r="F52" i="21"/>
  <c r="G52" i="21"/>
  <c r="H52" i="21"/>
  <c r="I52" i="21"/>
  <c r="J52" i="21"/>
  <c r="K52" i="21"/>
  <c r="L52" i="21"/>
  <c r="M52" i="21"/>
  <c r="N52" i="21"/>
  <c r="O52" i="21"/>
  <c r="P52" i="21"/>
  <c r="B53" i="21"/>
  <c r="C53" i="21"/>
  <c r="D53" i="21"/>
  <c r="E53" i="21"/>
  <c r="F53" i="21"/>
  <c r="G53" i="21"/>
  <c r="H53" i="21"/>
  <c r="I53" i="21"/>
  <c r="J53" i="21"/>
  <c r="K53" i="21"/>
  <c r="L53" i="21"/>
  <c r="M53" i="21"/>
  <c r="N53" i="21"/>
  <c r="O53" i="21"/>
  <c r="P53" i="21"/>
  <c r="B54" i="21"/>
  <c r="C54" i="21"/>
  <c r="D54" i="21"/>
  <c r="E54" i="21"/>
  <c r="F54" i="21"/>
  <c r="G54" i="21"/>
  <c r="H54" i="21"/>
  <c r="I54" i="21"/>
  <c r="J54" i="21"/>
  <c r="K54" i="21"/>
  <c r="L54" i="21"/>
  <c r="M54" i="21"/>
  <c r="N54" i="21"/>
  <c r="O54" i="21"/>
  <c r="P54" i="21"/>
  <c r="B55" i="21"/>
  <c r="C55" i="21"/>
  <c r="D55" i="21"/>
  <c r="E55" i="21"/>
  <c r="F55" i="21"/>
  <c r="G55" i="21"/>
  <c r="H55" i="21"/>
  <c r="I55" i="21"/>
  <c r="J55" i="21"/>
  <c r="K55" i="21"/>
  <c r="L55" i="21"/>
  <c r="M55" i="21"/>
  <c r="N55" i="21"/>
  <c r="O55" i="21"/>
  <c r="P55" i="21"/>
  <c r="B56" i="21"/>
  <c r="C56" i="21"/>
  <c r="D56" i="21"/>
  <c r="E56" i="21"/>
  <c r="F56" i="21"/>
  <c r="G56" i="21"/>
  <c r="H56" i="21"/>
  <c r="I56" i="21"/>
  <c r="J56" i="21"/>
  <c r="K56" i="21"/>
  <c r="L56" i="21"/>
  <c r="M56" i="21"/>
  <c r="N56" i="21"/>
  <c r="O56" i="21"/>
  <c r="P56" i="21"/>
  <c r="B57" i="21"/>
  <c r="C57" i="21"/>
  <c r="D57" i="21"/>
  <c r="E57" i="21"/>
  <c r="F57" i="21"/>
  <c r="G57" i="21"/>
  <c r="H57" i="21"/>
  <c r="I57" i="21"/>
  <c r="J57" i="21"/>
  <c r="K57" i="21"/>
  <c r="L57" i="21"/>
  <c r="M57" i="21"/>
  <c r="N57" i="21"/>
  <c r="O57" i="21"/>
  <c r="P57" i="21"/>
  <c r="B58" i="21"/>
  <c r="C58" i="21"/>
  <c r="D58" i="21"/>
  <c r="E58" i="21"/>
  <c r="F58" i="21"/>
  <c r="G58" i="21"/>
  <c r="H58" i="21"/>
  <c r="I58" i="21"/>
  <c r="J58" i="21"/>
  <c r="K58" i="21"/>
  <c r="L58" i="21"/>
  <c r="M58" i="21"/>
  <c r="N58" i="21"/>
  <c r="O58" i="21"/>
  <c r="P58" i="21"/>
  <c r="B59" i="21"/>
  <c r="C59" i="21"/>
  <c r="D59" i="21"/>
  <c r="E59" i="21"/>
  <c r="F59" i="21"/>
  <c r="G59" i="21"/>
  <c r="H59" i="21"/>
  <c r="I59" i="21"/>
  <c r="J59" i="21"/>
  <c r="K59" i="21"/>
  <c r="L59" i="21"/>
  <c r="M59" i="21"/>
  <c r="N59" i="21"/>
  <c r="O59" i="21"/>
  <c r="P59" i="21"/>
  <c r="B60" i="21"/>
  <c r="C60" i="21"/>
  <c r="D60" i="21"/>
  <c r="E60" i="21"/>
  <c r="F60" i="21"/>
  <c r="G60" i="21"/>
  <c r="H60" i="21"/>
  <c r="I60" i="21"/>
  <c r="J60" i="21"/>
  <c r="K60" i="21"/>
  <c r="L60" i="21"/>
  <c r="M60" i="21"/>
  <c r="N60" i="21"/>
  <c r="O60" i="21"/>
  <c r="P60" i="21"/>
  <c r="B61" i="21"/>
  <c r="C61" i="21"/>
  <c r="D61" i="21"/>
  <c r="E61" i="21"/>
  <c r="F61" i="21"/>
  <c r="G61" i="21"/>
  <c r="H61" i="21"/>
  <c r="I61" i="21"/>
  <c r="J61" i="21"/>
  <c r="K61" i="21"/>
  <c r="L61" i="21"/>
  <c r="M61" i="21"/>
  <c r="N61" i="21"/>
  <c r="O61" i="21"/>
  <c r="P61" i="21"/>
  <c r="B62" i="21"/>
  <c r="C62" i="21"/>
  <c r="D62" i="21"/>
  <c r="E62" i="21"/>
  <c r="F62" i="21"/>
  <c r="G62" i="21"/>
  <c r="H62" i="21"/>
  <c r="I62" i="21"/>
  <c r="J62" i="21"/>
  <c r="K62" i="21"/>
  <c r="L62" i="21"/>
  <c r="M62" i="21"/>
  <c r="N62" i="21"/>
  <c r="O62" i="21"/>
  <c r="P62" i="21"/>
  <c r="B63" i="21"/>
  <c r="C63" i="21"/>
  <c r="D63" i="21"/>
  <c r="E63" i="21"/>
  <c r="F63" i="21"/>
  <c r="G63" i="21"/>
  <c r="H63" i="21"/>
  <c r="I63" i="21"/>
  <c r="J63" i="21"/>
  <c r="K63" i="21"/>
  <c r="L63" i="21"/>
  <c r="M63" i="21"/>
  <c r="N63" i="21"/>
  <c r="O63" i="21"/>
  <c r="P63" i="2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B16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B18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B19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B21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B22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B23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B25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B27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B28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B29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B30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B31" i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B32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B33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B34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B35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B36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B37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B38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B41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B42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B43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B44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B45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B46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B47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B48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B49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B50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B51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B52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B53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B54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B55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B56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B57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B58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B59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B60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B61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B62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B63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M8" i="21"/>
  <c r="J5" i="21"/>
  <c r="F5" i="21"/>
  <c r="P14" i="21"/>
  <c r="O14" i="21"/>
  <c r="N14" i="21"/>
  <c r="M14" i="21"/>
  <c r="L14" i="21"/>
  <c r="K14" i="21"/>
  <c r="J14" i="21"/>
  <c r="I14" i="21"/>
  <c r="H14" i="21"/>
  <c r="G14" i="21"/>
  <c r="F14" i="21"/>
  <c r="E14" i="21"/>
  <c r="D14" i="21"/>
  <c r="C14" i="21"/>
  <c r="B14" i="21"/>
  <c r="K8" i="21"/>
  <c r="D8" i="21"/>
  <c r="B4" i="21"/>
  <c r="A1" i="21"/>
  <c r="E14" i="1"/>
  <c r="A1" i="1"/>
  <c r="D8" i="1"/>
  <c r="K8" i="1"/>
  <c r="M8" i="1"/>
  <c r="O14" i="1"/>
  <c r="N14" i="1"/>
  <c r="M14" i="1"/>
  <c r="L14" i="1"/>
  <c r="K14" i="1"/>
  <c r="B4" i="1"/>
  <c r="J5" i="1"/>
  <c r="F5" i="1"/>
  <c r="I14" i="1"/>
  <c r="P14" i="1"/>
  <c r="C14" i="1"/>
  <c r="D14" i="1"/>
  <c r="F14" i="1"/>
  <c r="G14" i="1"/>
  <c r="H14" i="1"/>
  <c r="J14" i="1"/>
  <c r="B14" i="1"/>
</calcChain>
</file>

<file path=xl/sharedStrings.xml><?xml version="1.0" encoding="utf-8"?>
<sst xmlns="http://schemas.openxmlformats.org/spreadsheetml/2006/main" count="142" uniqueCount="61">
  <si>
    <t>氏名</t>
    <rPh sb="0" eb="2">
      <t>シメイ</t>
    </rPh>
    <phoneticPr fontId="3"/>
  </si>
  <si>
    <t>データ入力シート</t>
    <rPh sb="3" eb="5">
      <t>ニュウリョク</t>
    </rPh>
    <phoneticPr fontId="3"/>
  </si>
  <si>
    <t>男子</t>
    <rPh sb="0" eb="2">
      <t>ダンシ</t>
    </rPh>
    <phoneticPr fontId="3"/>
  </si>
  <si>
    <t>女子</t>
    <rPh sb="0" eb="2">
      <t>ジョシ</t>
    </rPh>
    <phoneticPr fontId="3"/>
  </si>
  <si>
    <t>監督</t>
    <rPh sb="0" eb="2">
      <t>カントク</t>
    </rPh>
    <phoneticPr fontId="3"/>
  </si>
  <si>
    <t>注意事項等</t>
    <rPh sb="0" eb="2">
      <t>チュウイ</t>
    </rPh>
    <rPh sb="2" eb="4">
      <t>ジコウ</t>
    </rPh>
    <rPh sb="4" eb="5">
      <t>トウ</t>
    </rPh>
    <phoneticPr fontId="3"/>
  </si>
  <si>
    <t>　　　①データ</t>
    <phoneticPr fontId="3"/>
  </si>
  <si>
    <t>（２）　「①データ」シートに</t>
    <phoneticPr fontId="3"/>
  </si>
  <si>
    <t xml:space="preserve"> のような黄色のセルがあります。このセルに</t>
    <rPh sb="5" eb="7">
      <t>キイロ</t>
    </rPh>
    <phoneticPr fontId="3"/>
  </si>
  <si>
    <t>　　　必要事項を記入してください。ただし、黄色のセルにカーソルを移動すると、ドロ</t>
    <rPh sb="3" eb="5">
      <t>ヒツヨウ</t>
    </rPh>
    <rPh sb="5" eb="7">
      <t>ジコウ</t>
    </rPh>
    <rPh sb="8" eb="10">
      <t>キニュウ</t>
    </rPh>
    <phoneticPr fontId="3"/>
  </si>
  <si>
    <t>　　　（例）12秒05　→　1205　　　9分3秒20　→　90320　　　1m52　→　152</t>
    <rPh sb="4" eb="5">
      <t>レイ</t>
    </rPh>
    <rPh sb="8" eb="9">
      <t>ビョウ</t>
    </rPh>
    <rPh sb="22" eb="23">
      <t>フン</t>
    </rPh>
    <rPh sb="24" eb="25">
      <t>ビョウ</t>
    </rPh>
    <phoneticPr fontId="3"/>
  </si>
  <si>
    <t>（１）　シートは以下の３つがあります。（このシートを除く）</t>
    <rPh sb="26" eb="27">
      <t>ノゾ</t>
    </rPh>
    <phoneticPr fontId="3"/>
  </si>
  <si>
    <t>引率責任者名</t>
    <rPh sb="0" eb="2">
      <t>インソツ</t>
    </rPh>
    <rPh sb="2" eb="5">
      <t>セキニンシャ</t>
    </rPh>
    <rPh sb="5" eb="6">
      <t>メイ</t>
    </rPh>
    <phoneticPr fontId="3"/>
  </si>
  <si>
    <t>NO</t>
    <phoneticPr fontId="3" alignment="distributed"/>
  </si>
  <si>
    <t>氏名</t>
    <rPh sb="0" eb="2">
      <t>シメイ</t>
    </rPh>
    <phoneticPr fontId="3" alignment="distributed"/>
  </si>
  <si>
    <t>学年</t>
    <rPh sb="0" eb="2">
      <t>ガクネン</t>
    </rPh>
    <phoneticPr fontId="3" alignment="distributed"/>
  </si>
  <si>
    <t>種目１</t>
    <rPh sb="0" eb="2">
      <t>シュモク</t>
    </rPh>
    <phoneticPr fontId="3" alignment="distributed"/>
  </si>
  <si>
    <t>リレー</t>
    <phoneticPr fontId="3" alignment="distributed"/>
  </si>
  <si>
    <t>監督名</t>
    <rPh sb="0" eb="3">
      <t>カントクメイ</t>
    </rPh>
    <phoneticPr fontId="3" alignment="distributed"/>
  </si>
  <si>
    <t>コーチ名</t>
    <rPh sb="3" eb="4">
      <t>メイ</t>
    </rPh>
    <phoneticPr fontId="3" alignment="distributed"/>
  </si>
  <si>
    <t>引率責任者</t>
    <rPh sb="0" eb="5">
      <t>インソツセキニンシャ</t>
    </rPh>
    <phoneticPr fontId="3" alignment="distributed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</si>
  <si>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</si>
  <si>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</si>
  <si>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</si>
  <si>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</si>
  <si>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選手登録シート（男子）</t>
    <rPh sb="0" eb="4">
      <t>センシュトウロク</t>
    </rPh>
    <rPh sb="8" eb="10">
      <t>ダンシ</t>
    </rPh>
    <phoneticPr fontId="3"/>
  </si>
  <si>
    <t>選手登録シート（女子）</t>
    <rPh sb="0" eb="4">
      <t>センシュトウロク</t>
    </rPh>
    <rPh sb="8" eb="10">
      <t>ジョシ</t>
    </rPh>
    <phoneticPr fontId="3"/>
  </si>
  <si>
    <t>※WebEntryシステム内で作成したデータをダウンロードし、下記へ貼付してください。</t>
    <rPh sb="13" eb="14">
      <t>ナイ</t>
    </rPh>
    <rPh sb="15" eb="17">
      <t>サクセイ</t>
    </rPh>
    <rPh sb="31" eb="33">
      <t>カキ</t>
    </rPh>
    <rPh sb="34" eb="36">
      <t>テンプ</t>
    </rPh>
    <phoneticPr fontId="3"/>
  </si>
  <si>
    <t>　　　②選手登録</t>
    <rPh sb="4" eb="8">
      <t>センシュトウロク</t>
    </rPh>
    <phoneticPr fontId="3"/>
  </si>
  <si>
    <t>　　　③提出用</t>
    <rPh sb="4" eb="6">
      <t>テイシュツ</t>
    </rPh>
    <rPh sb="6" eb="7">
      <t>ヨウ</t>
    </rPh>
    <phoneticPr fontId="3"/>
  </si>
  <si>
    <t xml:space="preserve">    　ップダウンリストが表示される場合があります。</t>
    <phoneticPr fontId="3"/>
  </si>
  <si>
    <t>　　　なお、「①データ」シートを入力すると、一部が自動的に「③提出用」シートに反</t>
    <rPh sb="31" eb="34">
      <t>テイシュツヨウ</t>
    </rPh>
    <rPh sb="39" eb="40">
      <t>ハン</t>
    </rPh>
    <phoneticPr fontId="3"/>
  </si>
  <si>
    <t>　　　映されます。転記された内容に誤りがないか必ず確認してください。</t>
    <phoneticPr fontId="3"/>
  </si>
  <si>
    <t>　　　ください。ただし、予選記録は以下を参考に入力してください。</t>
    <rPh sb="12" eb="14">
      <t>ヨセン</t>
    </rPh>
    <rPh sb="14" eb="16">
      <t>キロク</t>
    </rPh>
    <rPh sb="17" eb="19">
      <t>イカ</t>
    </rPh>
    <rPh sb="20" eb="22">
      <t>サンコウ</t>
    </rPh>
    <rPh sb="23" eb="25">
      <t>ニュウリョク</t>
    </rPh>
    <phoneticPr fontId="3"/>
  </si>
  <si>
    <t>（４）　入力・確認の後、「③提出用」シートを印刷します。</t>
    <rPh sb="4" eb="6">
      <t>ニュウリョク</t>
    </rPh>
    <rPh sb="7" eb="9">
      <t>カクニン</t>
    </rPh>
    <rPh sb="10" eb="11">
      <t>ノチ</t>
    </rPh>
    <rPh sb="14" eb="17">
      <t>テイシュツヨウ</t>
    </rPh>
    <phoneticPr fontId="3"/>
  </si>
  <si>
    <t>　　　※　まずはWebEntryシステムで申込を行います。その後、システム内で作成したデ</t>
    <rPh sb="21" eb="23">
      <t>モウシコミ</t>
    </rPh>
    <rPh sb="24" eb="25">
      <t>オコナ</t>
    </rPh>
    <rPh sb="31" eb="32">
      <t>ゴ</t>
    </rPh>
    <phoneticPr fontId="3"/>
  </si>
  <si>
    <t>　　　　ータをダウンロードし、そのデータをこの申込書に貼付してください。なお、こ</t>
    <phoneticPr fontId="3"/>
  </si>
  <si>
    <t>　　　　の申込書をメールで送信する必要はありません。　</t>
    <phoneticPr fontId="3"/>
  </si>
  <si>
    <t>（３）　「②選手登録」シートに、アスリートビブス・氏名・学年・資格記録を入力して</t>
    <rPh sb="6" eb="10">
      <t>センシュトウロク</t>
    </rPh>
    <rPh sb="25" eb="27">
      <t>シメイ</t>
    </rPh>
    <rPh sb="28" eb="30">
      <t>ガクネン</t>
    </rPh>
    <rPh sb="31" eb="33">
      <t>シカク</t>
    </rPh>
    <rPh sb="33" eb="34">
      <t>キ</t>
    </rPh>
    <phoneticPr fontId="3"/>
  </si>
  <si>
    <t>資格取得</t>
    <rPh sb="0" eb="4">
      <t>シカクシュトク</t>
    </rPh>
    <phoneticPr fontId="3" alignment="distributed"/>
  </si>
  <si>
    <t>大会名</t>
    <rPh sb="0" eb="3">
      <t>タイカイメイ</t>
    </rPh>
    <phoneticPr fontId="3" alignment="distributed"/>
  </si>
  <si>
    <t>月</t>
    <rPh sb="0" eb="1">
      <t>ツキ</t>
    </rPh>
    <phoneticPr fontId="3"/>
  </si>
  <si>
    <t>種目名</t>
    <rPh sb="0" eb="2">
      <t>シュモク</t>
    </rPh>
    <rPh sb="2" eb="3">
      <t>メイ</t>
    </rPh>
    <phoneticPr fontId="3" alignment="distributed"/>
  </si>
  <si>
    <t>4×100mR</t>
  </si>
  <si>
    <t>チーム名</t>
    <rPh sb="3" eb="4">
      <t>メイ</t>
    </rPh>
    <phoneticPr fontId="3"/>
  </si>
  <si>
    <t>連絡先
（携帯）</t>
    <rPh sb="0" eb="3">
      <t>レンラクサキ</t>
    </rPh>
    <rPh sb="5" eb="7">
      <t>ケイタイ</t>
    </rPh>
    <phoneticPr fontId="3"/>
  </si>
  <si>
    <t>コーチ</t>
    <phoneticPr fontId="3"/>
  </si>
  <si>
    <t>申込
提出日</t>
    <rPh sb="0" eb="2">
      <t>モウシコミ</t>
    </rPh>
    <rPh sb="3" eb="6">
      <t>テイシュツビ</t>
    </rPh>
    <phoneticPr fontId="3"/>
  </si>
  <si>
    <t>ﾁｰﾑ名</t>
    <rPh sb="3" eb="4">
      <t>メイ</t>
    </rPh>
    <phoneticPr fontId="3"/>
  </si>
  <si>
    <t>【　地域クラブ別一覧表（男子）　】</t>
    <rPh sb="2" eb="4">
      <t>チイキ</t>
    </rPh>
    <rPh sb="7" eb="8">
      <t>ベツ</t>
    </rPh>
    <rPh sb="8" eb="9">
      <t>イチ</t>
    </rPh>
    <rPh sb="9" eb="10">
      <t>ラン</t>
    </rPh>
    <rPh sb="10" eb="11">
      <t>ヒョウ</t>
    </rPh>
    <rPh sb="12" eb="14">
      <t>ダンシ</t>
    </rPh>
    <phoneticPr fontId="4"/>
  </si>
  <si>
    <t>【　地域クラブ別一覧表（女子）　】</t>
    <rPh sb="2" eb="4">
      <t>チイキ</t>
    </rPh>
    <rPh sb="7" eb="8">
      <t>ベツ</t>
    </rPh>
    <rPh sb="8" eb="9">
      <t>イチ</t>
    </rPh>
    <rPh sb="9" eb="10">
      <t>ラン</t>
    </rPh>
    <rPh sb="10" eb="11">
      <t>ヒョウ</t>
    </rPh>
    <rPh sb="12" eb="14">
      <t>ジョシ</t>
    </rPh>
    <phoneticPr fontId="4"/>
  </si>
  <si>
    <t>種目２</t>
    <rPh sb="0" eb="2">
      <t>シュモク</t>
    </rPh>
    <phoneticPr fontId="3" alignment="distributed"/>
  </si>
  <si>
    <t>学校名</t>
    <rPh sb="0" eb="3">
      <t>ガッコウメイ</t>
    </rPh>
    <phoneticPr fontId="3" alignment="distributed"/>
  </si>
  <si>
    <t>ｱｽﾘｰﾄ
ﾋﾞﾌﾞｽ</t>
    <phoneticPr fontId="3" alignment="distributed"/>
  </si>
  <si>
    <t>下記の者は、本チームの生徒であり、標記大会に参加することを認めます。</t>
    <rPh sb="0" eb="2">
      <t>カキ</t>
    </rPh>
    <rPh sb="3" eb="4">
      <t>モノ</t>
    </rPh>
    <rPh sb="6" eb="7">
      <t>ホン</t>
    </rPh>
    <rPh sb="11" eb="13">
      <t>セイト</t>
    </rPh>
    <rPh sb="17" eb="21">
      <t>ヒョウキタイカイ</t>
    </rPh>
    <rPh sb="22" eb="24">
      <t>サンカ</t>
    </rPh>
    <rPh sb="29" eb="30">
      <t>ミト</t>
    </rPh>
    <phoneticPr fontId="4"/>
  </si>
  <si>
    <t>学校名</t>
    <rPh sb="0" eb="3">
      <t>ガッコウメイ</t>
    </rPh>
    <phoneticPr fontId="3"/>
  </si>
  <si>
    <t>資格記録
(参考記録)</t>
    <rPh sb="0" eb="2">
      <t>シカク</t>
    </rPh>
    <rPh sb="2" eb="4">
      <t>キロク</t>
    </rPh>
    <rPh sb="6" eb="10">
      <t>サンコウキロク</t>
    </rPh>
    <phoneticPr fontId="3" alignment="distributed"/>
  </si>
  <si>
    <t>ｱｽﾘｰﾄ
ﾋﾞﾌﾞｽ</t>
    <phoneticPr fontId="3" alignment="distributed"/>
  </si>
  <si>
    <t>　　　　各チーム代表者の印を押し、所定の場所（県中体連事務局）へ提出してください。</t>
    <rPh sb="4" eb="5">
      <t>カク</t>
    </rPh>
    <rPh sb="8" eb="10">
      <t>ダイヒョウ</t>
    </rPh>
    <rPh sb="10" eb="11">
      <t>シャ</t>
    </rPh>
    <rPh sb="12" eb="13">
      <t>イン</t>
    </rPh>
    <rPh sb="17" eb="19">
      <t>ショテイ</t>
    </rPh>
    <rPh sb="20" eb="22">
      <t>バショ</t>
    </rPh>
    <rPh sb="23" eb="24">
      <t>ケン</t>
    </rPh>
    <rPh sb="24" eb="27">
      <t>チュウタイレン</t>
    </rPh>
    <rPh sb="27" eb="30">
      <t>ジムキョク</t>
    </rPh>
    <rPh sb="32" eb="34">
      <t>テイシュツ</t>
    </rPh>
    <phoneticPr fontId="3"/>
  </si>
  <si>
    <t>宮崎県中学校秋季体育大会　陸上競技（クラブ用）</t>
    <rPh sb="0" eb="3">
      <t>ミヤザキケン</t>
    </rPh>
    <rPh sb="3" eb="6">
      <t>チュウガッコウ</t>
    </rPh>
    <rPh sb="6" eb="8">
      <t>シュウキ</t>
    </rPh>
    <rPh sb="8" eb="10">
      <t>タイイク</t>
    </rPh>
    <rPh sb="10" eb="12">
      <t>タイカイ</t>
    </rPh>
    <rPh sb="13" eb="15">
      <t>リクジョウ</t>
    </rPh>
    <rPh sb="15" eb="17">
      <t>キョウギ</t>
    </rPh>
    <rPh sb="21" eb="22">
      <t>ヨウ</t>
    </rPh>
    <phoneticPr fontId="3"/>
  </si>
  <si>
    <t>宮崎県中学校秋季体育大会・陸上競技　申込書（クラブ用）</t>
    <rPh sb="0" eb="3">
      <t>ミヤザキケン</t>
    </rPh>
    <rPh sb="3" eb="6">
      <t>チュウガッコウ</t>
    </rPh>
    <rPh sb="6" eb="8">
      <t>シュウキ</t>
    </rPh>
    <rPh sb="8" eb="10">
      <t>タイイク</t>
    </rPh>
    <rPh sb="10" eb="12">
      <t>タイカイ</t>
    </rPh>
    <rPh sb="13" eb="15">
      <t>リクジョウ</t>
    </rPh>
    <rPh sb="15" eb="17">
      <t>キョウギ</t>
    </rPh>
    <rPh sb="18" eb="21">
      <t>モウシコミショ</t>
    </rPh>
    <rPh sb="25" eb="26">
      <t>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</si>
</sst>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&gt;9999]##&quot;:&quot;##&quot;.&quot;##;##&quot;.&quot;##"/>
    <numFmt numFmtId="177" formatCode="#&quot;時間&quot;##&quot;分&quot;##&quot;秒&quot;"/>
    <numFmt numFmtId="178" formatCode="m&quot;月&quot;d&quot;日&quot;;@"/>
    <numFmt numFmtId="179" formatCode="[$-411]ggge&quot;年&quot;m&quot;月&quot;d&quot;日&quot;;@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4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sz val="14"/>
      <name val="UD デジタル 教科書体 N-R"/>
      <family val="1"/>
      <charset val="128"/>
    </font>
    <font>
      <sz val="12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sz val="8"/>
      <name val="UD デジタル 教科書体 N-R"/>
      <family val="1"/>
      <charset val="128"/>
    </font>
    <font>
      <sz val="11"/>
      <color rgb="FFFF0000"/>
      <name val="UD デジタル 教科書体 N-R"/>
      <family val="1"/>
      <charset val="128"/>
    </font>
    <font>
      <sz val="12"/>
      <color rgb="FFFF0000"/>
      <name val="UD デジタル 教科書体 N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10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</cellStyleXfs>
  <cellXfs count="265">
    <xf numFmtId="0" fontId="0" fillId="0" borderId="0" xfId="0"/>
    <xf numFmtId="0" fontId="6" fillId="0" borderId="0" xfId="0" applyFont="1" applyAlignment="1" applyProtection="1">
      <alignment vertical="center" shrinkToFit="1"/>
      <protection hidden="1"/>
    </xf>
    <xf numFmtId="0" fontId="7" fillId="0" borderId="0" xfId="0" applyFont="1" applyAlignment="1" applyProtection="1">
      <alignment horizontal="center" vertical="center" shrinkToFit="1"/>
      <protection hidden="1"/>
    </xf>
    <xf numFmtId="0" fontId="6" fillId="0" borderId="0" xfId="3" applyFont="1" applyAlignment="1" applyProtection="1">
      <alignment vertical="center" shrinkToFit="1"/>
      <protection hidden="1"/>
    </xf>
    <xf numFmtId="0" fontId="8" fillId="0" borderId="1" xfId="3" applyFont="1" applyBorder="1" applyAlignment="1" applyProtection="1">
      <alignment horizontal="center" vertical="center" shrinkToFit="1"/>
      <protection hidden="1"/>
    </xf>
    <xf numFmtId="0" fontId="8" fillId="0" borderId="2" xfId="0" applyFont="1" applyBorder="1" applyAlignment="1" applyProtection="1">
      <alignment horizontal="center" vertical="center" shrinkToFit="1"/>
      <protection hidden="1"/>
    </xf>
    <xf numFmtId="0" fontId="9" fillId="0" borderId="3" xfId="0" applyFont="1" applyBorder="1" applyAlignment="1" applyProtection="1">
      <alignment horizontal="right" vertical="center" shrinkToFit="1"/>
      <protection hidden="1"/>
    </xf>
    <xf numFmtId="0" fontId="6" fillId="0" borderId="3" xfId="3" applyFont="1" applyBorder="1" applyAlignment="1" applyProtection="1">
      <alignment vertical="center" shrinkToFit="1"/>
      <protection hidden="1"/>
    </xf>
    <xf numFmtId="0" fontId="9" fillId="0" borderId="0" xfId="0" applyFont="1" applyBorder="1" applyAlignment="1" applyProtection="1">
      <alignment horizontal="right" vertical="center" shrinkToFit="1"/>
      <protection hidden="1"/>
    </xf>
    <xf numFmtId="0" fontId="6" fillId="0" borderId="0" xfId="3" applyFont="1" applyBorder="1" applyAlignment="1" applyProtection="1">
      <alignment vertical="center" shrinkToFit="1"/>
      <protection hidden="1"/>
    </xf>
    <xf numFmtId="0" fontId="8" fillId="0" borderId="4" xfId="0" applyFont="1" applyBorder="1" applyAlignment="1" applyProtection="1">
      <alignment horizontal="center" vertical="center" shrinkToFit="1"/>
      <protection hidden="1"/>
    </xf>
    <xf numFmtId="0" fontId="8" fillId="0" borderId="5" xfId="0" applyFont="1" applyBorder="1" applyAlignment="1" applyProtection="1">
      <alignment horizontal="center" vertical="center" shrinkToFit="1"/>
      <protection hidden="1"/>
    </xf>
    <xf numFmtId="0" fontId="6" fillId="0" borderId="0" xfId="0" applyFont="1" applyBorder="1" applyAlignment="1" applyProtection="1">
      <alignment shrinkToFit="1"/>
      <protection hidden="1"/>
    </xf>
    <xf numFmtId="0" fontId="6" fillId="0" borderId="0" xfId="0" applyFont="1" applyBorder="1" applyAlignment="1" applyProtection="1">
      <alignment horizontal="center" vertical="center" shrinkToFit="1"/>
      <protection hidden="1"/>
    </xf>
    <xf numFmtId="0" fontId="6" fillId="0" borderId="0" xfId="0" applyFont="1" applyBorder="1" applyAlignment="1" applyProtection="1">
      <alignment vertical="center" shrinkToFit="1"/>
      <protection hidden="1"/>
    </xf>
    <xf numFmtId="0" fontId="8" fillId="0" borderId="0" xfId="3" applyFont="1" applyAlignment="1" applyProtection="1">
      <alignment vertical="center" shrinkToFit="1"/>
      <protection hidden="1"/>
    </xf>
    <xf numFmtId="0" fontId="6" fillId="0" borderId="0" xfId="0" applyFont="1" applyBorder="1" applyAlignment="1" applyProtection="1">
      <alignment horizontal="distributed" vertical="center" shrinkToFit="1"/>
      <protection hidden="1"/>
    </xf>
    <xf numFmtId="0" fontId="6" fillId="0" borderId="0" xfId="0" applyFont="1" applyAlignment="1" applyProtection="1">
      <alignment shrinkToFit="1"/>
      <protection hidden="1"/>
    </xf>
    <xf numFmtId="178" fontId="8" fillId="0" borderId="0" xfId="3" applyNumberFormat="1" applyFont="1" applyBorder="1" applyAlignment="1" applyProtection="1">
      <alignment horizontal="right" vertical="center" shrinkToFit="1"/>
      <protection hidden="1"/>
    </xf>
    <xf numFmtId="0" fontId="8" fillId="0" borderId="0" xfId="0" applyFont="1" applyBorder="1" applyAlignment="1" applyProtection="1">
      <alignment horizontal="right" vertical="center" shrinkToFit="1"/>
      <protection hidden="1"/>
    </xf>
    <xf numFmtId="0" fontId="8" fillId="0" borderId="0" xfId="0" applyFont="1" applyFill="1" applyBorder="1" applyAlignment="1" applyProtection="1">
      <alignment horizontal="right" vertical="center" shrinkToFit="1"/>
      <protection hidden="1"/>
    </xf>
    <xf numFmtId="0" fontId="8" fillId="0" borderId="0" xfId="0" applyFont="1" applyFill="1" applyBorder="1" applyAlignment="1" applyProtection="1">
      <alignment horizontal="center" vertical="center" shrinkToFit="1"/>
      <protection hidden="1"/>
    </xf>
    <xf numFmtId="0" fontId="8" fillId="0" borderId="6" xfId="0" applyFont="1" applyBorder="1" applyAlignment="1" applyProtection="1">
      <alignment horizontal="center" vertical="center" shrinkToFit="1"/>
      <protection hidden="1"/>
    </xf>
    <xf numFmtId="0" fontId="8" fillId="0" borderId="7" xfId="0" applyFont="1" applyBorder="1" applyAlignment="1" applyProtection="1">
      <alignment horizontal="center" vertical="center" shrinkToFit="1"/>
      <protection hidden="1"/>
    </xf>
    <xf numFmtId="0" fontId="8" fillId="0" borderId="8" xfId="0" applyFont="1" applyBorder="1" applyAlignment="1" applyProtection="1">
      <alignment horizontal="center" vertical="center" shrinkToFit="1"/>
      <protection hidden="1"/>
    </xf>
    <xf numFmtId="0" fontId="8" fillId="0" borderId="9" xfId="0" applyFont="1" applyBorder="1" applyAlignment="1" applyProtection="1">
      <alignment horizontal="center" vertical="center" shrinkToFit="1"/>
      <protection hidden="1"/>
    </xf>
    <xf numFmtId="0" fontId="8" fillId="0" borderId="10" xfId="0" applyFont="1" applyBorder="1" applyAlignment="1" applyProtection="1">
      <alignment horizontal="center" vertical="center" shrinkToFit="1"/>
      <protection hidden="1"/>
    </xf>
    <xf numFmtId="0" fontId="8" fillId="0" borderId="11" xfId="0" applyFont="1" applyBorder="1" applyAlignment="1" applyProtection="1">
      <alignment horizontal="center" vertical="center" shrinkToFit="1"/>
      <protection hidden="1"/>
    </xf>
    <xf numFmtId="0" fontId="8" fillId="0" borderId="12" xfId="0" applyFont="1" applyBorder="1" applyAlignment="1" applyProtection="1">
      <alignment horizontal="center" vertical="center" shrinkToFit="1"/>
      <protection hidden="1"/>
    </xf>
    <xf numFmtId="0" fontId="8" fillId="0" borderId="13" xfId="0" applyFont="1" applyBorder="1" applyAlignment="1" applyProtection="1">
      <alignment horizontal="center" vertical="center" shrinkToFit="1"/>
      <protection hidden="1"/>
    </xf>
    <xf numFmtId="0" fontId="8" fillId="0" borderId="14" xfId="0" applyFont="1" applyBorder="1" applyAlignment="1" applyProtection="1">
      <alignment horizontal="center" vertical="center" shrinkToFit="1"/>
      <protection hidden="1"/>
    </xf>
    <xf numFmtId="0" fontId="8" fillId="0" borderId="15" xfId="0" applyFont="1" applyBorder="1" applyAlignment="1" applyProtection="1">
      <alignment horizontal="center" vertical="center" shrinkToFit="1"/>
      <protection hidden="1"/>
    </xf>
    <xf numFmtId="0" fontId="8" fillId="0" borderId="16" xfId="0" applyFont="1" applyBorder="1" applyAlignment="1" applyProtection="1">
      <alignment horizontal="center" vertical="center" shrinkToFit="1"/>
      <protection hidden="1"/>
    </xf>
    <xf numFmtId="0" fontId="8" fillId="0" borderId="17" xfId="3" applyFont="1" applyBorder="1" applyAlignment="1" applyProtection="1">
      <alignment horizontal="center" vertical="center" shrinkToFit="1"/>
      <protection hidden="1"/>
    </xf>
    <xf numFmtId="0" fontId="8" fillId="0" borderId="18" xfId="0" applyFont="1" applyBorder="1" applyAlignment="1" applyProtection="1">
      <alignment horizontal="center" vertical="center" shrinkToFit="1"/>
      <protection hidden="1"/>
    </xf>
    <xf numFmtId="176" fontId="8" fillId="0" borderId="8" xfId="0" applyNumberFormat="1" applyFont="1" applyBorder="1" applyAlignment="1" applyProtection="1">
      <alignment horizontal="center" vertical="center" shrinkToFit="1"/>
      <protection hidden="1"/>
    </xf>
    <xf numFmtId="0" fontId="8" fillId="0" borderId="19" xfId="0" applyFont="1" applyBorder="1" applyAlignment="1" applyProtection="1">
      <alignment horizontal="center" vertical="center" shrinkToFit="1"/>
      <protection hidden="1"/>
    </xf>
    <xf numFmtId="0" fontId="8" fillId="0" borderId="20" xfId="3" applyFont="1" applyBorder="1" applyAlignment="1" applyProtection="1">
      <alignment horizontal="center" vertical="center" shrinkToFit="1"/>
      <protection hidden="1"/>
    </xf>
    <xf numFmtId="0" fontId="8" fillId="0" borderId="21" xfId="0" applyFont="1" applyBorder="1" applyAlignment="1" applyProtection="1">
      <alignment horizontal="center" vertical="center" shrinkToFit="1"/>
      <protection hidden="1"/>
    </xf>
    <xf numFmtId="0" fontId="8" fillId="0" borderId="22" xfId="0" applyFont="1" applyBorder="1" applyAlignment="1" applyProtection="1">
      <alignment horizontal="center" vertical="center" shrinkToFit="1"/>
      <protection hidden="1"/>
    </xf>
    <xf numFmtId="0" fontId="8" fillId="0" borderId="23" xfId="0" applyFont="1" applyBorder="1" applyAlignment="1" applyProtection="1">
      <alignment horizontal="center" vertical="center" shrinkToFit="1"/>
      <protection hidden="1"/>
    </xf>
    <xf numFmtId="0" fontId="8" fillId="0" borderId="24" xfId="0" applyFont="1" applyBorder="1" applyAlignment="1" applyProtection="1">
      <alignment horizontal="center" vertical="center" shrinkToFit="1"/>
      <protection hidden="1"/>
    </xf>
    <xf numFmtId="176" fontId="8" fillId="0" borderId="22" xfId="0" applyNumberFormat="1" applyFont="1" applyBorder="1" applyAlignment="1" applyProtection="1">
      <alignment horizontal="center" vertical="center" shrinkToFit="1"/>
      <protection hidden="1"/>
    </xf>
    <xf numFmtId="0" fontId="8" fillId="0" borderId="25" xfId="0" applyFont="1" applyBorder="1" applyAlignment="1" applyProtection="1">
      <alignment horizontal="center" vertical="center" shrinkToFit="1"/>
      <protection hidden="1"/>
    </xf>
    <xf numFmtId="0" fontId="8" fillId="0" borderId="26" xfId="3" applyFont="1" applyBorder="1" applyAlignment="1" applyProtection="1">
      <alignment horizontal="center" vertical="center" shrinkToFit="1"/>
      <protection hidden="1"/>
    </xf>
    <xf numFmtId="0" fontId="8" fillId="0" borderId="27" xfId="0" applyFont="1" applyBorder="1" applyAlignment="1" applyProtection="1">
      <alignment horizontal="center" vertical="center" shrinkToFit="1"/>
      <protection hidden="1"/>
    </xf>
    <xf numFmtId="0" fontId="8" fillId="0" borderId="28" xfId="0" applyFont="1" applyBorder="1" applyAlignment="1" applyProtection="1">
      <alignment horizontal="center" vertical="center" shrinkToFit="1"/>
      <protection hidden="1"/>
    </xf>
    <xf numFmtId="0" fontId="8" fillId="0" borderId="29" xfId="0" applyFont="1" applyBorder="1" applyAlignment="1" applyProtection="1">
      <alignment horizontal="center" vertical="center" shrinkToFit="1"/>
      <protection hidden="1"/>
    </xf>
    <xf numFmtId="176" fontId="8" fillId="0" borderId="28" xfId="0" applyNumberFormat="1" applyFont="1" applyBorder="1" applyAlignment="1" applyProtection="1">
      <alignment horizontal="center" vertical="center" shrinkToFit="1"/>
      <protection hidden="1"/>
    </xf>
    <xf numFmtId="0" fontId="8" fillId="0" borderId="30" xfId="0" applyFont="1" applyBorder="1" applyAlignment="1" applyProtection="1">
      <alignment horizontal="center" vertical="center" shrinkToFit="1"/>
      <protection hidden="1"/>
    </xf>
    <xf numFmtId="0" fontId="8" fillId="0" borderId="31" xfId="3" applyFont="1" applyBorder="1" applyAlignment="1" applyProtection="1">
      <alignment horizontal="center" vertical="center" shrinkToFit="1"/>
      <protection hidden="1"/>
    </xf>
    <xf numFmtId="0" fontId="8" fillId="0" borderId="32" xfId="0" applyFont="1" applyBorder="1" applyAlignment="1" applyProtection="1">
      <alignment horizontal="center" vertical="center" shrinkToFit="1"/>
      <protection hidden="1"/>
    </xf>
    <xf numFmtId="0" fontId="8" fillId="0" borderId="33" xfId="0" applyFont="1" applyBorder="1" applyAlignment="1" applyProtection="1">
      <alignment horizontal="center" vertical="center" shrinkToFit="1"/>
      <protection hidden="1"/>
    </xf>
    <xf numFmtId="176" fontId="8" fillId="0" borderId="10" xfId="0" applyNumberFormat="1" applyFont="1" applyBorder="1" applyAlignment="1" applyProtection="1">
      <alignment horizontal="center" vertical="center" shrinkToFit="1"/>
      <protection hidden="1"/>
    </xf>
    <xf numFmtId="0" fontId="8" fillId="0" borderId="34" xfId="3" applyFont="1" applyBorder="1" applyAlignment="1" applyProtection="1">
      <alignment horizontal="center" vertical="center" shrinkToFit="1"/>
      <protection hidden="1"/>
    </xf>
    <xf numFmtId="0" fontId="8" fillId="0" borderId="35" xfId="0" applyFont="1" applyBorder="1" applyAlignment="1" applyProtection="1">
      <alignment horizontal="center" vertical="center" shrinkToFit="1"/>
      <protection hidden="1"/>
    </xf>
    <xf numFmtId="0" fontId="8" fillId="0" borderId="36" xfId="0" applyFont="1" applyBorder="1" applyAlignment="1" applyProtection="1">
      <alignment horizontal="center" vertical="center" shrinkToFit="1"/>
      <protection hidden="1"/>
    </xf>
    <xf numFmtId="0" fontId="8" fillId="0" borderId="37" xfId="0" applyFont="1" applyBorder="1" applyAlignment="1" applyProtection="1">
      <alignment horizontal="center" vertical="center" shrinkToFit="1"/>
      <protection hidden="1"/>
    </xf>
    <xf numFmtId="0" fontId="8" fillId="0" borderId="38" xfId="0" applyFont="1" applyBorder="1" applyAlignment="1" applyProtection="1">
      <alignment horizontal="center" vertical="center" shrinkToFit="1"/>
      <protection hidden="1"/>
    </xf>
    <xf numFmtId="176" fontId="8" fillId="0" borderId="36" xfId="0" applyNumberFormat="1" applyFont="1" applyBorder="1" applyAlignment="1" applyProtection="1">
      <alignment horizontal="center" vertical="center" shrinkToFit="1"/>
      <protection hidden="1"/>
    </xf>
    <xf numFmtId="0" fontId="8" fillId="0" borderId="39" xfId="0" applyFont="1" applyBorder="1" applyAlignment="1" applyProtection="1">
      <alignment horizontal="center" vertical="center" shrinkToFit="1"/>
      <protection hidden="1"/>
    </xf>
    <xf numFmtId="0" fontId="8" fillId="0" borderId="2" xfId="3" applyFont="1" applyBorder="1" applyAlignment="1" applyProtection="1">
      <alignment horizontal="center" vertical="center" shrinkToFit="1"/>
      <protection hidden="1"/>
    </xf>
    <xf numFmtId="0" fontId="8" fillId="0" borderId="40" xfId="0" applyFont="1" applyBorder="1" applyAlignment="1" applyProtection="1">
      <alignment horizontal="center" vertical="center" shrinkToFit="1"/>
      <protection hidden="1"/>
    </xf>
    <xf numFmtId="0" fontId="8" fillId="0" borderId="41" xfId="0" applyFont="1" applyBorder="1" applyAlignment="1" applyProtection="1">
      <alignment horizontal="center" vertical="center" shrinkToFit="1"/>
      <protection hidden="1"/>
    </xf>
    <xf numFmtId="0" fontId="8" fillId="0" borderId="42" xfId="0" applyFont="1" applyBorder="1" applyAlignment="1" applyProtection="1">
      <alignment horizontal="center" vertical="center" shrinkToFit="1"/>
      <protection hidden="1"/>
    </xf>
    <xf numFmtId="0" fontId="8" fillId="0" borderId="43" xfId="0" applyFont="1" applyBorder="1" applyAlignment="1" applyProtection="1">
      <alignment horizontal="center" vertical="center" shrinkToFit="1"/>
      <protection hidden="1"/>
    </xf>
    <xf numFmtId="176" fontId="8" fillId="0" borderId="41" xfId="0" applyNumberFormat="1" applyFont="1" applyBorder="1" applyAlignment="1" applyProtection="1">
      <alignment horizontal="center" vertical="center" shrinkToFit="1"/>
      <protection hidden="1"/>
    </xf>
    <xf numFmtId="0" fontId="8" fillId="0" borderId="0" xfId="3" applyFont="1" applyBorder="1" applyAlignment="1" applyProtection="1">
      <alignment horizontal="center" vertical="center" shrinkToFit="1"/>
      <protection hidden="1"/>
    </xf>
    <xf numFmtId="0" fontId="8" fillId="0" borderId="0" xfId="0" applyFont="1" applyBorder="1" applyAlignment="1" applyProtection="1">
      <alignment horizontal="center" vertical="center" shrinkToFit="1"/>
      <protection hidden="1"/>
    </xf>
    <xf numFmtId="0" fontId="6" fillId="0" borderId="0" xfId="3" applyFont="1" applyAlignment="1" applyProtection="1">
      <alignment horizontal="center" vertical="center" shrinkToFit="1"/>
      <protection hidden="1"/>
    </xf>
    <xf numFmtId="0" fontId="8" fillId="0" borderId="44" xfId="3" applyFont="1" applyBorder="1" applyAlignment="1" applyProtection="1">
      <alignment horizontal="center" vertical="center" shrinkToFit="1"/>
      <protection hidden="1"/>
    </xf>
    <xf numFmtId="0" fontId="8" fillId="0" borderId="45" xfId="0" applyFont="1" applyBorder="1" applyAlignment="1" applyProtection="1">
      <alignment horizontal="center" vertical="center" shrinkToFit="1"/>
      <protection hidden="1"/>
    </xf>
    <xf numFmtId="0" fontId="8" fillId="0" borderId="46" xfId="0" applyFont="1" applyBorder="1" applyAlignment="1" applyProtection="1">
      <alignment horizontal="center" vertical="center" shrinkToFit="1"/>
      <protection hidden="1"/>
    </xf>
    <xf numFmtId="0" fontId="8" fillId="0" borderId="47" xfId="0" applyFont="1" applyBorder="1" applyAlignment="1" applyProtection="1">
      <alignment horizontal="center" vertical="center" shrinkToFit="1"/>
      <protection hidden="1"/>
    </xf>
    <xf numFmtId="0" fontId="8" fillId="0" borderId="48" xfId="0" applyFont="1" applyBorder="1" applyAlignment="1" applyProtection="1">
      <alignment horizontal="center" vertical="center" shrinkToFit="1"/>
      <protection hidden="1"/>
    </xf>
    <xf numFmtId="176" fontId="8" fillId="0" borderId="46" xfId="0" applyNumberFormat="1" applyFont="1" applyBorder="1" applyAlignment="1" applyProtection="1">
      <alignment horizontal="center" vertical="center" shrinkToFit="1"/>
      <protection hidden="1"/>
    </xf>
    <xf numFmtId="0" fontId="8" fillId="0" borderId="49" xfId="0" applyFont="1" applyBorder="1" applyAlignment="1" applyProtection="1">
      <alignment horizontal="center" vertical="center" shrinkToFit="1"/>
      <protection hidden="1"/>
    </xf>
    <xf numFmtId="0" fontId="8" fillId="0" borderId="50" xfId="0" applyFont="1" applyBorder="1" applyAlignment="1" applyProtection="1">
      <alignment horizontal="center" vertical="center" shrinkToFit="1"/>
      <protection hidden="1"/>
    </xf>
    <xf numFmtId="0" fontId="8" fillId="0" borderId="51" xfId="3" applyFont="1" applyBorder="1" applyAlignment="1" applyProtection="1">
      <alignment horizontal="center" vertical="center" shrinkToFit="1"/>
      <protection hidden="1"/>
    </xf>
    <xf numFmtId="0" fontId="8" fillId="0" borderId="52" xfId="0" applyFont="1" applyBorder="1" applyAlignment="1" applyProtection="1">
      <alignment horizontal="center" vertical="center" shrinkToFit="1"/>
      <protection hidden="1"/>
    </xf>
    <xf numFmtId="0" fontId="6" fillId="0" borderId="0" xfId="2" applyFont="1" applyProtection="1">
      <alignment vertical="center"/>
      <protection hidden="1"/>
    </xf>
    <xf numFmtId="49" fontId="6" fillId="0" borderId="0" xfId="2" applyNumberFormat="1" applyFont="1" applyProtection="1">
      <alignment vertical="center"/>
      <protection hidden="1"/>
    </xf>
    <xf numFmtId="0" fontId="6" fillId="0" borderId="0" xfId="2" applyFont="1" applyAlignment="1" applyProtection="1">
      <alignment vertical="center"/>
      <protection hidden="1"/>
    </xf>
    <xf numFmtId="0" fontId="6" fillId="2" borderId="53" xfId="2" applyFont="1" applyFill="1" applyBorder="1" applyProtection="1">
      <alignment vertical="center"/>
      <protection hidden="1"/>
    </xf>
    <xf numFmtId="0" fontId="11" fillId="0" borderId="0" xfId="2" applyFo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6" fillId="0" borderId="0" xfId="3" applyFont="1" applyBorder="1" applyAlignment="1" applyProtection="1">
      <alignment vertical="center"/>
      <protection hidden="1"/>
    </xf>
    <xf numFmtId="0" fontId="6" fillId="0" borderId="0" xfId="0" applyFont="1" applyBorder="1" applyAlignment="1" applyProtection="1">
      <protection hidden="1"/>
    </xf>
    <xf numFmtId="0" fontId="8" fillId="0" borderId="26" xfId="3" applyFont="1" applyBorder="1" applyAlignment="1" applyProtection="1">
      <alignment horizontal="center" vertical="center"/>
      <protection hidden="1"/>
    </xf>
    <xf numFmtId="0" fontId="8" fillId="3" borderId="27" xfId="0" applyFont="1" applyFill="1" applyBorder="1" applyAlignment="1" applyProtection="1">
      <alignment horizontal="center" vertical="center" shrinkToFit="1"/>
      <protection locked="0"/>
    </xf>
    <xf numFmtId="0" fontId="8" fillId="3" borderId="28" xfId="0" applyFont="1" applyFill="1" applyBorder="1" applyAlignment="1" applyProtection="1">
      <alignment horizontal="center" vertical="center" shrinkToFit="1"/>
      <protection locked="0"/>
    </xf>
    <xf numFmtId="0" fontId="8" fillId="3" borderId="11" xfId="0" applyFont="1" applyFill="1" applyBorder="1" applyAlignment="1" applyProtection="1">
      <alignment horizontal="center" vertical="center" shrinkToFit="1"/>
      <protection locked="0"/>
    </xf>
    <xf numFmtId="0" fontId="8" fillId="3" borderId="29" xfId="0" applyFont="1" applyFill="1" applyBorder="1" applyAlignment="1" applyProtection="1">
      <alignment horizontal="center" vertical="center" shrinkToFit="1"/>
      <protection locked="0"/>
    </xf>
    <xf numFmtId="176" fontId="8" fillId="3" borderId="28" xfId="0" applyNumberFormat="1" applyFont="1" applyFill="1" applyBorder="1" applyAlignment="1" applyProtection="1">
      <alignment horizontal="center" vertical="center" shrinkToFit="1"/>
      <protection locked="0"/>
    </xf>
    <xf numFmtId="0" fontId="8" fillId="3" borderId="30" xfId="0" applyFont="1" applyFill="1" applyBorder="1" applyAlignment="1" applyProtection="1">
      <alignment horizontal="center" vertical="center" shrinkToFit="1"/>
      <protection locked="0"/>
    </xf>
    <xf numFmtId="0" fontId="8" fillId="0" borderId="54" xfId="3" applyFont="1" applyBorder="1" applyAlignment="1" applyProtection="1">
      <alignment horizontal="center" vertical="center"/>
      <protection hidden="1"/>
    </xf>
    <xf numFmtId="0" fontId="8" fillId="3" borderId="55" xfId="0" applyFont="1" applyFill="1" applyBorder="1" applyAlignment="1" applyProtection="1">
      <alignment horizontal="center" vertical="center" shrinkToFit="1"/>
      <protection locked="0"/>
    </xf>
    <xf numFmtId="0" fontId="8" fillId="3" borderId="53" xfId="0" applyFont="1" applyFill="1" applyBorder="1" applyAlignment="1" applyProtection="1">
      <alignment horizontal="center" vertical="center" shrinkToFit="1"/>
      <protection locked="0"/>
    </xf>
    <xf numFmtId="0" fontId="8" fillId="3" borderId="56" xfId="0" applyFont="1" applyFill="1" applyBorder="1" applyAlignment="1" applyProtection="1">
      <alignment horizontal="center" vertical="center" shrinkToFit="1"/>
      <protection locked="0"/>
    </xf>
    <xf numFmtId="0" fontId="8" fillId="3" borderId="57" xfId="0" applyFont="1" applyFill="1" applyBorder="1" applyAlignment="1" applyProtection="1">
      <alignment horizontal="center" vertical="center" shrinkToFit="1"/>
      <protection locked="0"/>
    </xf>
    <xf numFmtId="176" fontId="8" fillId="3" borderId="53" xfId="0" applyNumberFormat="1" applyFont="1" applyFill="1" applyBorder="1" applyAlignment="1" applyProtection="1">
      <alignment horizontal="center" vertical="center" shrinkToFit="1"/>
      <protection locked="0"/>
    </xf>
    <xf numFmtId="0" fontId="8" fillId="3" borderId="58" xfId="0" applyFont="1" applyFill="1" applyBorder="1" applyAlignment="1" applyProtection="1">
      <alignment horizontal="center" vertical="center" shrinkToFit="1"/>
      <protection locked="0"/>
    </xf>
    <xf numFmtId="0" fontId="8" fillId="0" borderId="59" xfId="3" applyFont="1" applyBorder="1" applyAlignment="1" applyProtection="1">
      <alignment horizontal="center" vertical="center"/>
      <protection hidden="1"/>
    </xf>
    <xf numFmtId="0" fontId="8" fillId="3" borderId="60" xfId="0" applyFont="1" applyFill="1" applyBorder="1" applyAlignment="1" applyProtection="1">
      <alignment horizontal="center" vertical="center" shrinkToFit="1"/>
      <protection locked="0"/>
    </xf>
    <xf numFmtId="0" fontId="8" fillId="3" borderId="61" xfId="0" applyFont="1" applyFill="1" applyBorder="1" applyAlignment="1" applyProtection="1">
      <alignment horizontal="center" vertical="center" shrinkToFit="1"/>
      <protection locked="0"/>
    </xf>
    <xf numFmtId="0" fontId="8" fillId="3" borderId="62" xfId="0" applyFont="1" applyFill="1" applyBorder="1" applyAlignment="1" applyProtection="1">
      <alignment horizontal="center" vertical="center" shrinkToFit="1"/>
      <protection locked="0"/>
    </xf>
    <xf numFmtId="0" fontId="8" fillId="3" borderId="63" xfId="0" applyFont="1" applyFill="1" applyBorder="1" applyAlignment="1" applyProtection="1">
      <alignment horizontal="center" vertical="center" shrinkToFit="1"/>
      <protection locked="0"/>
    </xf>
    <xf numFmtId="176" fontId="8" fillId="3" borderId="61" xfId="0" applyNumberFormat="1" applyFont="1" applyFill="1" applyBorder="1" applyAlignment="1" applyProtection="1">
      <alignment horizontal="center" vertical="center" shrinkToFit="1"/>
      <protection locked="0"/>
    </xf>
    <xf numFmtId="0" fontId="8" fillId="3" borderId="64" xfId="0" applyFont="1" applyFill="1" applyBorder="1" applyAlignment="1" applyProtection="1">
      <alignment horizontal="center" vertical="center" shrinkToFit="1"/>
      <protection locked="0"/>
    </xf>
    <xf numFmtId="0" fontId="6" fillId="0" borderId="0" xfId="3" applyFont="1" applyAlignment="1" applyProtection="1">
      <alignment vertical="center"/>
      <protection hidden="1"/>
    </xf>
    <xf numFmtId="0" fontId="6" fillId="0" borderId="0" xfId="3" quotePrefix="1" applyFont="1" applyAlignment="1" applyProtection="1">
      <alignment horizontal="center" vertical="center"/>
      <protection hidden="1"/>
    </xf>
    <xf numFmtId="0" fontId="6" fillId="0" borderId="0" xfId="3" applyFont="1" applyAlignment="1" applyProtection="1">
      <alignment horizontal="center" vertical="center"/>
      <protection hidden="1"/>
    </xf>
    <xf numFmtId="0" fontId="6" fillId="0" borderId="0" xfId="0" applyFont="1" applyProtection="1">
      <protection hidden="1"/>
    </xf>
    <xf numFmtId="49" fontId="6" fillId="0" borderId="0" xfId="1" applyNumberFormat="1" applyFont="1" applyProtection="1">
      <alignment vertical="center"/>
      <protection hidden="1"/>
    </xf>
    <xf numFmtId="0" fontId="6" fillId="0" borderId="0" xfId="1" applyFont="1" applyAlignment="1" applyProtection="1">
      <alignment horizontal="center" vertical="center"/>
      <protection hidden="1"/>
    </xf>
    <xf numFmtId="0" fontId="6" fillId="0" borderId="0" xfId="1" applyFont="1" applyProtection="1">
      <alignment vertical="center"/>
      <protection hidden="1"/>
    </xf>
    <xf numFmtId="0" fontId="6" fillId="0" borderId="0" xfId="1" applyFont="1" applyAlignment="1" applyProtection="1">
      <alignment vertical="center"/>
      <protection hidden="1"/>
    </xf>
    <xf numFmtId="0" fontId="8" fillId="0" borderId="65" xfId="0" applyFont="1" applyBorder="1" applyAlignment="1">
      <alignment vertical="center"/>
    </xf>
    <xf numFmtId="0" fontId="6" fillId="0" borderId="53" xfId="1" applyFont="1" applyBorder="1" applyAlignment="1" applyProtection="1">
      <alignment horizontal="center" vertical="center"/>
      <protection hidden="1"/>
    </xf>
    <xf numFmtId="49" fontId="6" fillId="0" borderId="0" xfId="1" applyNumberFormat="1" applyFont="1" applyAlignment="1" applyProtection="1">
      <alignment horizontal="center" vertical="center"/>
      <protection hidden="1"/>
    </xf>
    <xf numFmtId="0" fontId="6" fillId="0" borderId="53" xfId="1" applyFont="1" applyBorder="1" applyAlignment="1" applyProtection="1">
      <alignment horizontal="center" vertical="center" wrapText="1"/>
      <protection hidden="1"/>
    </xf>
    <xf numFmtId="179" fontId="6" fillId="0" borderId="0" xfId="1" applyNumberFormat="1" applyFont="1" applyProtection="1">
      <alignment vertical="center"/>
      <protection hidden="1"/>
    </xf>
    <xf numFmtId="49" fontId="10" fillId="0" borderId="32" xfId="1" applyNumberFormat="1" applyFont="1" applyBorder="1" applyAlignment="1" applyProtection="1">
      <alignment vertical="center" textRotation="255" shrinkToFit="1"/>
      <protection hidden="1"/>
    </xf>
    <xf numFmtId="0" fontId="6" fillId="0" borderId="0" xfId="1" applyFont="1" applyBorder="1" applyAlignment="1" applyProtection="1">
      <alignment vertical="center"/>
      <protection hidden="1"/>
    </xf>
    <xf numFmtId="49" fontId="6" fillId="0" borderId="0" xfId="1" applyNumberFormat="1" applyFont="1" applyBorder="1" applyAlignment="1" applyProtection="1">
      <alignment horizontal="center" vertical="center" textRotation="255"/>
      <protection hidden="1"/>
    </xf>
    <xf numFmtId="0" fontId="6" fillId="0" borderId="0" xfId="1" applyFont="1" applyBorder="1" applyAlignment="1" applyProtection="1">
      <alignment horizontal="center" vertical="center"/>
      <protection hidden="1"/>
    </xf>
    <xf numFmtId="177" fontId="6" fillId="0" borderId="0" xfId="1" applyNumberFormat="1" applyFont="1" applyFill="1" applyBorder="1" applyAlignment="1" applyProtection="1">
      <alignment vertical="center"/>
      <protection hidden="1"/>
    </xf>
    <xf numFmtId="0" fontId="6" fillId="3" borderId="53" xfId="1" applyFont="1" applyFill="1" applyBorder="1" applyAlignment="1" applyProtection="1">
      <alignment horizontal="center" vertical="center"/>
      <protection locked="0"/>
    </xf>
    <xf numFmtId="49" fontId="6" fillId="0" borderId="53" xfId="1" applyNumberFormat="1" applyFont="1" applyBorder="1" applyAlignment="1" applyProtection="1">
      <alignment horizontal="center" vertical="center"/>
      <protection hidden="1"/>
    </xf>
    <xf numFmtId="0" fontId="8" fillId="3" borderId="29" xfId="0" applyFont="1" applyFill="1" applyBorder="1" applyAlignment="1" applyProtection="1">
      <alignment horizontal="left" vertical="center" shrinkToFit="1"/>
      <protection locked="0"/>
    </xf>
    <xf numFmtId="0" fontId="8" fillId="3" borderId="57" xfId="0" applyFont="1" applyFill="1" applyBorder="1" applyAlignment="1" applyProtection="1">
      <alignment horizontal="left" vertical="center" shrinkToFit="1"/>
      <protection locked="0"/>
    </xf>
    <xf numFmtId="0" fontId="8" fillId="3" borderId="63" xfId="0" applyFont="1" applyFill="1" applyBorder="1" applyAlignment="1" applyProtection="1">
      <alignment horizontal="left" vertical="center" shrinkToFit="1"/>
      <protection locked="0"/>
    </xf>
    <xf numFmtId="0" fontId="8" fillId="3" borderId="11" xfId="0" applyFont="1" applyFill="1" applyBorder="1" applyAlignment="1" applyProtection="1">
      <alignment horizontal="left" vertical="center" shrinkToFit="1"/>
      <protection locked="0"/>
    </xf>
    <xf numFmtId="0" fontId="8" fillId="3" borderId="27" xfId="0" applyFont="1" applyFill="1" applyBorder="1" applyAlignment="1" applyProtection="1">
      <alignment horizontal="left" vertical="center" shrinkToFit="1"/>
      <protection locked="0"/>
    </xf>
    <xf numFmtId="0" fontId="8" fillId="3" borderId="56" xfId="0" applyFont="1" applyFill="1" applyBorder="1" applyAlignment="1" applyProtection="1">
      <alignment horizontal="left" vertical="center" shrinkToFit="1"/>
      <protection locked="0"/>
    </xf>
    <xf numFmtId="0" fontId="8" fillId="3" borderId="55" xfId="0" applyFont="1" applyFill="1" applyBorder="1" applyAlignment="1" applyProtection="1">
      <alignment horizontal="left" vertical="center" shrinkToFit="1"/>
      <protection locked="0"/>
    </xf>
    <xf numFmtId="0" fontId="8" fillId="3" borderId="62" xfId="0" applyFont="1" applyFill="1" applyBorder="1" applyAlignment="1" applyProtection="1">
      <alignment horizontal="left" vertical="center" shrinkToFit="1"/>
      <protection locked="0"/>
    </xf>
    <xf numFmtId="0" fontId="8" fillId="3" borderId="60" xfId="0" applyFont="1" applyFill="1" applyBorder="1" applyAlignment="1" applyProtection="1">
      <alignment horizontal="left" vertical="center" shrinkToFit="1"/>
      <protection locked="0"/>
    </xf>
    <xf numFmtId="0" fontId="8" fillId="3" borderId="103" xfId="0" applyFont="1" applyFill="1" applyBorder="1" applyAlignment="1" applyProtection="1">
      <alignment horizontal="left" vertical="center" shrinkToFit="1"/>
      <protection locked="0"/>
    </xf>
    <xf numFmtId="0" fontId="8" fillId="3" borderId="72" xfId="0" applyFont="1" applyFill="1" applyBorder="1" applyAlignment="1" applyProtection="1">
      <alignment horizontal="left" vertical="center" shrinkToFit="1"/>
      <protection locked="0"/>
    </xf>
    <xf numFmtId="0" fontId="8" fillId="3" borderId="104" xfId="0" applyFont="1" applyFill="1" applyBorder="1" applyAlignment="1" applyProtection="1">
      <alignment horizontal="left" vertical="center" shrinkToFit="1"/>
      <protection locked="0"/>
    </xf>
    <xf numFmtId="0" fontId="8" fillId="0" borderId="105" xfId="0" applyFont="1" applyBorder="1" applyAlignment="1" applyProtection="1">
      <alignment horizontal="left" vertical="center" shrinkToFit="1"/>
      <protection hidden="1"/>
    </xf>
    <xf numFmtId="0" fontId="8" fillId="0" borderId="106" xfId="0" applyFont="1" applyBorder="1" applyAlignment="1" applyProtection="1">
      <alignment horizontal="left" vertical="center" shrinkToFit="1"/>
      <protection hidden="1"/>
    </xf>
    <xf numFmtId="0" fontId="8" fillId="0" borderId="103" xfId="0" applyFont="1" applyBorder="1" applyAlignment="1" applyProtection="1">
      <alignment horizontal="left" vertical="center" shrinkToFit="1"/>
      <protection hidden="1"/>
    </xf>
    <xf numFmtId="0" fontId="8" fillId="0" borderId="79" xfId="0" applyFont="1" applyBorder="1" applyAlignment="1" applyProtection="1">
      <alignment horizontal="left" vertical="center" shrinkToFit="1"/>
      <protection hidden="1"/>
    </xf>
    <xf numFmtId="0" fontId="8" fillId="0" borderId="107" xfId="0" applyFont="1" applyBorder="1" applyAlignment="1" applyProtection="1">
      <alignment horizontal="left" vertical="center" shrinkToFit="1"/>
      <protection hidden="1"/>
    </xf>
    <xf numFmtId="0" fontId="8" fillId="0" borderId="108" xfId="0" applyFont="1" applyBorder="1" applyAlignment="1" applyProtection="1">
      <alignment horizontal="left" vertical="center" shrinkToFit="1"/>
      <protection hidden="1"/>
    </xf>
    <xf numFmtId="0" fontId="8" fillId="0" borderId="109" xfId="0" applyFont="1" applyBorder="1" applyAlignment="1" applyProtection="1">
      <alignment horizontal="left" vertical="center" shrinkToFit="1"/>
      <protection hidden="1"/>
    </xf>
    <xf numFmtId="0" fontId="8" fillId="0" borderId="9" xfId="0" applyFont="1" applyBorder="1" applyAlignment="1" applyProtection="1">
      <alignment horizontal="left" vertical="center" shrinkToFit="1"/>
      <protection hidden="1"/>
    </xf>
    <xf numFmtId="0" fontId="8" fillId="0" borderId="7" xfId="0" applyFont="1" applyBorder="1" applyAlignment="1" applyProtection="1">
      <alignment horizontal="left" vertical="center" shrinkToFit="1"/>
      <protection hidden="1"/>
    </xf>
    <xf numFmtId="0" fontId="8" fillId="0" borderId="23" xfId="0" applyFont="1" applyBorder="1" applyAlignment="1" applyProtection="1">
      <alignment horizontal="left" vertical="center" shrinkToFit="1"/>
      <protection hidden="1"/>
    </xf>
    <xf numFmtId="0" fontId="8" fillId="0" borderId="21" xfId="0" applyFont="1" applyBorder="1" applyAlignment="1" applyProtection="1">
      <alignment horizontal="left" vertical="center" shrinkToFit="1"/>
      <protection hidden="1"/>
    </xf>
    <xf numFmtId="0" fontId="8" fillId="0" borderId="11" xfId="0" applyFont="1" applyBorder="1" applyAlignment="1" applyProtection="1">
      <alignment horizontal="left" vertical="center" shrinkToFit="1"/>
      <protection hidden="1"/>
    </xf>
    <xf numFmtId="0" fontId="8" fillId="0" borderId="27" xfId="0" applyFont="1" applyBorder="1" applyAlignment="1" applyProtection="1">
      <alignment horizontal="left" vertical="center" shrinkToFit="1"/>
      <protection hidden="1"/>
    </xf>
    <xf numFmtId="0" fontId="8" fillId="0" borderId="32" xfId="0" applyFont="1" applyBorder="1" applyAlignment="1" applyProtection="1">
      <alignment horizontal="left" vertical="center" shrinkToFit="1"/>
      <protection hidden="1"/>
    </xf>
    <xf numFmtId="0" fontId="8" fillId="0" borderId="12" xfId="0" applyFont="1" applyBorder="1" applyAlignment="1" applyProtection="1">
      <alignment horizontal="left" vertical="center" shrinkToFit="1"/>
      <protection hidden="1"/>
    </xf>
    <xf numFmtId="0" fontId="8" fillId="0" borderId="47" xfId="0" applyFont="1" applyBorder="1" applyAlignment="1" applyProtection="1">
      <alignment horizontal="left" vertical="center" shrinkToFit="1"/>
      <protection hidden="1"/>
    </xf>
    <xf numFmtId="0" fontId="8" fillId="0" borderId="45" xfId="0" applyFont="1" applyBorder="1" applyAlignment="1" applyProtection="1">
      <alignment horizontal="left" vertical="center" shrinkToFit="1"/>
      <protection hidden="1"/>
    </xf>
    <xf numFmtId="0" fontId="8" fillId="0" borderId="37" xfId="0" applyFont="1" applyBorder="1" applyAlignment="1" applyProtection="1">
      <alignment horizontal="left" vertical="center" shrinkToFit="1"/>
      <protection hidden="1"/>
    </xf>
    <xf numFmtId="0" fontId="8" fillId="0" borderId="35" xfId="0" applyFont="1" applyBorder="1" applyAlignment="1" applyProtection="1">
      <alignment horizontal="left" vertical="center" shrinkToFit="1"/>
      <protection hidden="1"/>
    </xf>
    <xf numFmtId="0" fontId="8" fillId="0" borderId="42" xfId="0" applyFont="1" applyBorder="1" applyAlignment="1" applyProtection="1">
      <alignment horizontal="left" vertical="center" shrinkToFit="1"/>
      <protection hidden="1"/>
    </xf>
    <xf numFmtId="0" fontId="8" fillId="0" borderId="40" xfId="0" applyFont="1" applyBorder="1" applyAlignment="1" applyProtection="1">
      <alignment horizontal="left" vertical="center" shrinkToFit="1"/>
      <protection hidden="1"/>
    </xf>
    <xf numFmtId="0" fontId="8" fillId="0" borderId="18" xfId="0" applyFont="1" applyBorder="1" applyAlignment="1" applyProtection="1">
      <alignment horizontal="left" vertical="center" shrinkToFit="1"/>
      <protection hidden="1"/>
    </xf>
    <xf numFmtId="0" fontId="8" fillId="0" borderId="24" xfId="0" applyFont="1" applyBorder="1" applyAlignment="1" applyProtection="1">
      <alignment horizontal="left" vertical="center" shrinkToFit="1"/>
      <protection hidden="1"/>
    </xf>
    <xf numFmtId="0" fontId="8" fillId="0" borderId="29" xfId="0" applyFont="1" applyBorder="1" applyAlignment="1" applyProtection="1">
      <alignment horizontal="left" vertical="center" shrinkToFit="1"/>
      <protection hidden="1"/>
    </xf>
    <xf numFmtId="0" fontId="8" fillId="0" borderId="33" xfId="0" applyFont="1" applyBorder="1" applyAlignment="1" applyProtection="1">
      <alignment horizontal="left" vertical="center" shrinkToFit="1"/>
      <protection hidden="1"/>
    </xf>
    <xf numFmtId="0" fontId="8" fillId="0" borderId="48" xfId="0" applyFont="1" applyBorder="1" applyAlignment="1" applyProtection="1">
      <alignment horizontal="left" vertical="center" shrinkToFit="1"/>
      <protection hidden="1"/>
    </xf>
    <xf numFmtId="0" fontId="8" fillId="0" borderId="38" xfId="0" applyFont="1" applyBorder="1" applyAlignment="1" applyProtection="1">
      <alignment horizontal="left" vertical="center" shrinkToFit="1"/>
      <protection hidden="1"/>
    </xf>
    <xf numFmtId="0" fontId="8" fillId="0" borderId="43" xfId="0" applyFont="1" applyBorder="1" applyAlignment="1" applyProtection="1">
      <alignment horizontal="left" vertical="center" shrinkToFit="1"/>
      <protection hidden="1"/>
    </xf>
    <xf numFmtId="0" fontId="7" fillId="0" borderId="66" xfId="2" applyFont="1" applyBorder="1" applyAlignment="1" applyProtection="1">
      <alignment horizontal="center" vertical="center"/>
      <protection hidden="1"/>
    </xf>
    <xf numFmtId="0" fontId="6" fillId="0" borderId="67" xfId="2" applyFont="1" applyBorder="1" applyAlignment="1">
      <alignment vertical="center"/>
    </xf>
    <xf numFmtId="0" fontId="6" fillId="0" borderId="68" xfId="0" applyFont="1" applyBorder="1" applyAlignment="1">
      <alignment vertical="center"/>
    </xf>
    <xf numFmtId="0" fontId="7" fillId="0" borderId="69" xfId="2" applyFont="1" applyBorder="1" applyAlignment="1" applyProtection="1">
      <alignment horizontal="center" vertical="center"/>
      <protection hidden="1"/>
    </xf>
    <xf numFmtId="0" fontId="6" fillId="0" borderId="70" xfId="2" applyFont="1" applyBorder="1" applyAlignment="1">
      <alignment vertical="center"/>
    </xf>
    <xf numFmtId="0" fontId="6" fillId="0" borderId="71" xfId="0" applyFont="1" applyBorder="1" applyAlignment="1">
      <alignment vertical="center"/>
    </xf>
    <xf numFmtId="0" fontId="8" fillId="0" borderId="66" xfId="1" applyFont="1" applyBorder="1" applyAlignment="1" applyProtection="1">
      <alignment horizontal="center" vertical="center"/>
      <protection hidden="1"/>
    </xf>
    <xf numFmtId="0" fontId="6" fillId="0" borderId="67" xfId="0" applyFont="1" applyBorder="1" applyAlignment="1">
      <alignment vertical="center"/>
    </xf>
    <xf numFmtId="49" fontId="6" fillId="0" borderId="56" xfId="1" applyNumberFormat="1" applyFont="1" applyBorder="1" applyAlignment="1" applyProtection="1">
      <alignment horizontal="center" vertical="center" wrapText="1"/>
      <protection hidden="1"/>
    </xf>
    <xf numFmtId="0" fontId="6" fillId="0" borderId="72" xfId="0" applyFont="1" applyBorder="1" applyAlignment="1" applyProtection="1">
      <alignment horizontal="center" vertical="center"/>
      <protection hidden="1"/>
    </xf>
    <xf numFmtId="0" fontId="6" fillId="3" borderId="56" xfId="1" applyFont="1" applyFill="1" applyBorder="1" applyAlignment="1" applyProtection="1">
      <alignment horizontal="center" vertical="center" shrinkToFit="1"/>
      <protection locked="0"/>
    </xf>
    <xf numFmtId="0" fontId="6" fillId="0" borderId="72" xfId="0" applyFont="1" applyBorder="1" applyAlignment="1" applyProtection="1">
      <alignment horizontal="center" vertical="center" shrinkToFit="1"/>
      <protection locked="0"/>
    </xf>
    <xf numFmtId="49" fontId="6" fillId="0" borderId="56" xfId="1" applyNumberFormat="1" applyFont="1" applyBorder="1" applyAlignment="1" applyProtection="1">
      <alignment horizontal="center" vertical="center"/>
      <protection hidden="1"/>
    </xf>
    <xf numFmtId="0" fontId="6" fillId="0" borderId="10" xfId="1" applyFont="1" applyBorder="1" applyAlignment="1" applyProtection="1">
      <alignment horizontal="center" vertical="center" textRotation="255"/>
      <protection hidden="1"/>
    </xf>
    <xf numFmtId="0" fontId="6" fillId="0" borderId="28" xfId="0" applyFont="1" applyBorder="1" applyAlignment="1">
      <alignment horizontal="center" vertical="center" textRotation="255"/>
    </xf>
    <xf numFmtId="49" fontId="6" fillId="0" borderId="10" xfId="1" applyNumberFormat="1" applyFont="1" applyBorder="1" applyAlignment="1" applyProtection="1">
      <alignment vertical="center" textRotation="255"/>
      <protection hidden="1"/>
    </xf>
    <xf numFmtId="0" fontId="6" fillId="0" borderId="8" xfId="0" applyFont="1" applyBorder="1" applyAlignment="1" applyProtection="1">
      <alignment vertical="center" textRotation="255"/>
      <protection hidden="1"/>
    </xf>
    <xf numFmtId="0" fontId="8" fillId="0" borderId="69" xfId="1" applyFont="1" applyBorder="1" applyAlignment="1" applyProtection="1">
      <alignment horizontal="center" vertical="center"/>
      <protection hidden="1"/>
    </xf>
    <xf numFmtId="0" fontId="6" fillId="0" borderId="70" xfId="0" applyFont="1" applyBorder="1" applyAlignment="1">
      <alignment vertical="center"/>
    </xf>
    <xf numFmtId="49" fontId="6" fillId="3" borderId="56" xfId="1" applyNumberFormat="1" applyFont="1" applyFill="1" applyBorder="1" applyAlignment="1" applyProtection="1">
      <alignment horizontal="center" vertical="center" shrinkToFit="1"/>
      <protection locked="0"/>
    </xf>
    <xf numFmtId="49" fontId="6" fillId="0" borderId="72" xfId="0" applyNumberFormat="1" applyFont="1" applyBorder="1" applyAlignment="1" applyProtection="1">
      <alignment horizontal="center" vertical="center" shrinkToFit="1"/>
      <protection locked="0"/>
    </xf>
    <xf numFmtId="0" fontId="6" fillId="0" borderId="73" xfId="0" applyFont="1" applyBorder="1" applyAlignment="1" applyProtection="1">
      <alignment horizontal="center" vertical="center" shrinkToFit="1"/>
      <protection locked="0"/>
    </xf>
    <xf numFmtId="0" fontId="6" fillId="0" borderId="72" xfId="0" applyFont="1" applyBorder="1" applyAlignment="1" applyProtection="1">
      <alignment horizontal="center" vertical="center"/>
      <protection locked="0"/>
    </xf>
    <xf numFmtId="49" fontId="6" fillId="0" borderId="53" xfId="1" applyNumberFormat="1" applyFont="1" applyBorder="1" applyAlignment="1" applyProtection="1">
      <alignment vertical="center" textRotation="255"/>
      <protection hidden="1"/>
    </xf>
    <xf numFmtId="0" fontId="6" fillId="0" borderId="53" xfId="0" applyFont="1" applyBorder="1" applyAlignment="1" applyProtection="1">
      <alignment vertical="center" textRotation="255"/>
      <protection hidden="1"/>
    </xf>
    <xf numFmtId="0" fontId="8" fillId="0" borderId="13" xfId="0" applyFont="1" applyBorder="1" applyAlignment="1" applyProtection="1">
      <alignment horizontal="center" vertical="center" shrinkToFit="1"/>
      <protection hidden="1"/>
    </xf>
    <xf numFmtId="0" fontId="6" fillId="0" borderId="82" xfId="0" applyFont="1" applyBorder="1" applyAlignment="1" applyProtection="1">
      <alignment horizontal="center" vertical="center" shrinkToFit="1"/>
      <protection hidden="1"/>
    </xf>
    <xf numFmtId="0" fontId="7" fillId="0" borderId="0" xfId="3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12" fillId="0" borderId="3" xfId="3" applyFont="1" applyBorder="1" applyAlignment="1" applyProtection="1">
      <alignment horizontal="right" vertical="center"/>
      <protection hidden="1"/>
    </xf>
    <xf numFmtId="0" fontId="8" fillId="0" borderId="3" xfId="0" applyFont="1" applyBorder="1" applyAlignment="1" applyProtection="1">
      <alignment horizontal="right" vertical="center"/>
      <protection hidden="1"/>
    </xf>
    <xf numFmtId="0" fontId="8" fillId="0" borderId="83" xfId="3" applyFont="1" applyBorder="1" applyAlignment="1" applyProtection="1">
      <alignment horizontal="center" vertical="center"/>
      <protection hidden="1"/>
    </xf>
    <xf numFmtId="0" fontId="8" fillId="0" borderId="84" xfId="3" applyFont="1" applyBorder="1" applyAlignment="1" applyProtection="1">
      <alignment horizontal="center" vertical="center"/>
      <protection hidden="1"/>
    </xf>
    <xf numFmtId="0" fontId="6" fillId="0" borderId="85" xfId="0" applyFont="1" applyBorder="1" applyAlignment="1" applyProtection="1">
      <alignment horizontal="center" vertical="center"/>
      <protection hidden="1"/>
    </xf>
    <xf numFmtId="0" fontId="8" fillId="0" borderId="86" xfId="0" applyFont="1" applyBorder="1" applyAlignment="1" applyProtection="1">
      <alignment horizontal="center" vertical="center" wrapText="1"/>
      <protection hidden="1"/>
    </xf>
    <xf numFmtId="0" fontId="8" fillId="0" borderId="7" xfId="0" applyFont="1" applyBorder="1" applyAlignment="1" applyProtection="1">
      <alignment horizontal="center" vertical="center"/>
      <protection hidden="1"/>
    </xf>
    <xf numFmtId="0" fontId="6" fillId="0" borderId="87" xfId="0" applyFont="1" applyBorder="1" applyAlignment="1" applyProtection="1">
      <alignment horizontal="center" vertical="center"/>
      <protection hidden="1"/>
    </xf>
    <xf numFmtId="0" fontId="8" fillId="0" borderId="88" xfId="0" applyFont="1" applyBorder="1" applyAlignment="1" applyProtection="1">
      <alignment horizontal="center" vertical="center"/>
      <protection hidden="1"/>
    </xf>
    <xf numFmtId="0" fontId="8" fillId="0" borderId="8" xfId="0" applyFont="1" applyBorder="1" applyAlignment="1" applyProtection="1">
      <alignment horizontal="center" vertical="center"/>
      <protection hidden="1"/>
    </xf>
    <xf numFmtId="0" fontId="6" fillId="0" borderId="81" xfId="0" applyFont="1" applyBorder="1" applyAlignment="1" applyProtection="1">
      <alignment horizontal="center" vertical="center"/>
      <protection hidden="1"/>
    </xf>
    <xf numFmtId="0" fontId="8" fillId="0" borderId="89" xfId="0" applyFont="1" applyBorder="1" applyAlignment="1" applyProtection="1">
      <alignment horizontal="center" vertical="center"/>
      <protection hidden="1"/>
    </xf>
    <xf numFmtId="0" fontId="6" fillId="0" borderId="18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0" fontId="8" fillId="0" borderId="91" xfId="0" applyFont="1" applyBorder="1" applyAlignment="1" applyProtection="1">
      <alignment horizontal="center" vertical="center" shrinkToFit="1"/>
      <protection hidden="1"/>
    </xf>
    <xf numFmtId="0" fontId="6" fillId="0" borderId="78" xfId="0" applyFont="1" applyBorder="1" applyAlignment="1" applyProtection="1">
      <alignment horizontal="center" vertical="center" shrinkToFit="1"/>
      <protection hidden="1"/>
    </xf>
    <xf numFmtId="0" fontId="6" fillId="0" borderId="92" xfId="0" applyFont="1" applyBorder="1" applyAlignment="1" applyProtection="1">
      <alignment horizontal="center" vertical="center" shrinkToFit="1"/>
      <protection hidden="1"/>
    </xf>
    <xf numFmtId="0" fontId="8" fillId="0" borderId="12" xfId="0" applyFont="1" applyBorder="1" applyAlignment="1" applyProtection="1">
      <alignment horizontal="center" vertical="center" shrinkToFit="1"/>
      <protection hidden="1"/>
    </xf>
    <xf numFmtId="0" fontId="6" fillId="0" borderId="87" xfId="0" applyFont="1" applyBorder="1" applyAlignment="1" applyProtection="1">
      <alignment horizontal="center" vertical="center" shrinkToFit="1"/>
      <protection hidden="1"/>
    </xf>
    <xf numFmtId="0" fontId="8" fillId="0" borderId="10" xfId="0" applyFont="1" applyBorder="1" applyAlignment="1" applyProtection="1">
      <alignment horizontal="center" vertical="center" wrapText="1" shrinkToFit="1"/>
      <protection hidden="1"/>
    </xf>
    <xf numFmtId="0" fontId="6" fillId="0" borderId="81" xfId="0" applyFont="1" applyBorder="1" applyAlignment="1" applyProtection="1">
      <alignment horizontal="center" vertical="center" shrinkToFit="1"/>
      <protection hidden="1"/>
    </xf>
    <xf numFmtId="0" fontId="8" fillId="0" borderId="11" xfId="0" applyFont="1" applyBorder="1" applyAlignment="1" applyProtection="1">
      <alignment horizontal="center" vertical="center" shrinkToFit="1"/>
      <protection hidden="1"/>
    </xf>
    <xf numFmtId="0" fontId="6" fillId="0" borderId="74" xfId="0" applyFont="1" applyBorder="1" applyAlignment="1" applyProtection="1">
      <alignment horizontal="center" vertical="center" shrinkToFit="1"/>
      <protection hidden="1"/>
    </xf>
    <xf numFmtId="0" fontId="6" fillId="0" borderId="75" xfId="0" applyFont="1" applyBorder="1" applyAlignment="1" applyProtection="1">
      <alignment horizontal="center" vertical="center" shrinkToFit="1"/>
      <protection hidden="1"/>
    </xf>
    <xf numFmtId="0" fontId="8" fillId="0" borderId="76" xfId="0" applyFont="1" applyBorder="1" applyAlignment="1" applyProtection="1">
      <alignment horizontal="center" vertical="center"/>
      <protection hidden="1"/>
    </xf>
    <xf numFmtId="0" fontId="8" fillId="0" borderId="9" xfId="0" applyFont="1" applyBorder="1" applyAlignment="1" applyProtection="1">
      <alignment horizontal="center" vertical="center"/>
      <protection hidden="1"/>
    </xf>
    <xf numFmtId="0" fontId="6" fillId="0" borderId="77" xfId="0" applyFont="1" applyBorder="1" applyAlignment="1" applyProtection="1">
      <alignment horizontal="center" vertical="center"/>
      <protection hidden="1"/>
    </xf>
    <xf numFmtId="0" fontId="8" fillId="0" borderId="78" xfId="0" applyFont="1" applyBorder="1" applyAlignment="1" applyProtection="1">
      <alignment horizontal="center" vertical="center" shrinkToFit="1"/>
      <protection hidden="1"/>
    </xf>
    <xf numFmtId="0" fontId="8" fillId="0" borderId="79" xfId="0" applyFont="1" applyBorder="1" applyAlignment="1" applyProtection="1">
      <alignment horizontal="center" vertical="center" shrinkToFit="1"/>
      <protection hidden="1"/>
    </xf>
    <xf numFmtId="0" fontId="6" fillId="0" borderId="80" xfId="0" applyFont="1" applyBorder="1" applyAlignment="1" applyProtection="1">
      <alignment horizontal="center" vertical="center" shrinkToFit="1"/>
      <protection hidden="1"/>
    </xf>
    <xf numFmtId="0" fontId="8" fillId="0" borderId="83" xfId="3" applyFont="1" applyBorder="1" applyAlignment="1" applyProtection="1">
      <alignment horizontal="center" vertical="center" shrinkToFit="1"/>
      <protection hidden="1"/>
    </xf>
    <xf numFmtId="0" fontId="8" fillId="0" borderId="84" xfId="3" applyFont="1" applyBorder="1" applyAlignment="1" applyProtection="1">
      <alignment horizontal="center" vertical="center" shrinkToFit="1"/>
      <protection hidden="1"/>
    </xf>
    <xf numFmtId="0" fontId="6" fillId="0" borderId="85" xfId="0" applyFont="1" applyBorder="1" applyAlignment="1" applyProtection="1">
      <alignment horizontal="center" vertical="center" shrinkToFit="1"/>
      <protection hidden="1"/>
    </xf>
    <xf numFmtId="0" fontId="8" fillId="0" borderId="86" xfId="0" applyFont="1" applyBorder="1" applyAlignment="1" applyProtection="1">
      <alignment horizontal="center" vertical="center" wrapText="1" shrinkToFit="1"/>
      <protection hidden="1"/>
    </xf>
    <xf numFmtId="0" fontId="8" fillId="0" borderId="7" xfId="0" applyFont="1" applyBorder="1" applyAlignment="1" applyProtection="1">
      <alignment horizontal="center" vertical="center" shrinkToFit="1"/>
      <protection hidden="1"/>
    </xf>
    <xf numFmtId="0" fontId="8" fillId="0" borderId="88" xfId="0" applyFont="1" applyBorder="1" applyAlignment="1" applyProtection="1">
      <alignment horizontal="center" vertical="center" shrinkToFit="1"/>
      <protection hidden="1"/>
    </xf>
    <xf numFmtId="0" fontId="8" fillId="0" borderId="8" xfId="0" applyFont="1" applyBorder="1" applyAlignment="1" applyProtection="1">
      <alignment horizontal="center" vertical="center" shrinkToFit="1"/>
      <protection hidden="1"/>
    </xf>
    <xf numFmtId="0" fontId="8" fillId="0" borderId="0" xfId="0" applyFont="1" applyFill="1" applyBorder="1" applyAlignment="1" applyProtection="1">
      <alignment horizontal="center" vertical="center" shrinkToFit="1"/>
      <protection hidden="1"/>
    </xf>
    <xf numFmtId="0" fontId="6" fillId="0" borderId="0" xfId="0" applyFont="1" applyBorder="1" applyAlignment="1" applyProtection="1">
      <alignment vertical="center" shrinkToFit="1"/>
      <protection hidden="1"/>
    </xf>
    <xf numFmtId="0" fontId="5" fillId="0" borderId="0" xfId="3" applyFont="1" applyAlignment="1" applyProtection="1">
      <alignment horizontal="center" vertical="center" shrinkToFit="1"/>
      <protection hidden="1"/>
    </xf>
    <xf numFmtId="0" fontId="6" fillId="0" borderId="0" xfId="0" applyFont="1" applyAlignment="1" applyProtection="1">
      <alignment vertical="center" shrinkToFit="1"/>
      <protection hidden="1"/>
    </xf>
    <xf numFmtId="0" fontId="6" fillId="0" borderId="0" xfId="3" applyFont="1" applyBorder="1" applyAlignment="1" applyProtection="1">
      <alignment horizontal="right" vertical="center" shrinkToFit="1"/>
      <protection hidden="1"/>
    </xf>
    <xf numFmtId="0" fontId="8" fillId="0" borderId="93" xfId="0" applyFont="1" applyBorder="1" applyAlignment="1" applyProtection="1">
      <alignment horizontal="center" vertical="center" shrinkToFit="1"/>
      <protection hidden="1"/>
    </xf>
    <xf numFmtId="0" fontId="6" fillId="0" borderId="94" xfId="0" applyFont="1" applyBorder="1" applyAlignment="1" applyProtection="1">
      <alignment horizontal="center" vertical="center" shrinkToFit="1"/>
      <protection hidden="1"/>
    </xf>
    <xf numFmtId="0" fontId="8" fillId="0" borderId="76" xfId="0" applyFont="1" applyBorder="1" applyAlignment="1" applyProtection="1">
      <alignment horizontal="center" vertical="center" shrinkToFit="1"/>
      <protection hidden="1"/>
    </xf>
    <xf numFmtId="0" fontId="8" fillId="0" borderId="9" xfId="0" applyFont="1" applyBorder="1" applyAlignment="1" applyProtection="1">
      <alignment horizontal="center" vertical="center" shrinkToFit="1"/>
      <protection hidden="1"/>
    </xf>
    <xf numFmtId="0" fontId="6" fillId="0" borderId="77" xfId="0" applyFont="1" applyBorder="1" applyAlignment="1" applyProtection="1">
      <alignment horizontal="center" vertical="center" shrinkToFit="1"/>
      <protection hidden="1"/>
    </xf>
    <xf numFmtId="0" fontId="8" fillId="0" borderId="89" xfId="0" applyFont="1" applyBorder="1" applyAlignment="1" applyProtection="1">
      <alignment horizontal="center" vertical="center" shrinkToFit="1"/>
      <protection hidden="1"/>
    </xf>
    <xf numFmtId="0" fontId="6" fillId="0" borderId="18" xfId="0" applyFont="1" applyBorder="1" applyAlignment="1" applyProtection="1">
      <alignment horizontal="center" vertical="center" shrinkToFit="1"/>
      <protection hidden="1"/>
    </xf>
    <xf numFmtId="0" fontId="6" fillId="0" borderId="90" xfId="0" applyFont="1" applyBorder="1" applyAlignment="1" applyProtection="1">
      <alignment horizontal="center" vertical="center" shrinkToFit="1"/>
      <protection hidden="1"/>
    </xf>
    <xf numFmtId="0" fontId="8" fillId="0" borderId="95" xfId="3" applyFont="1" applyBorder="1" applyAlignment="1" applyProtection="1">
      <alignment horizontal="center" vertical="center" shrinkToFit="1"/>
      <protection hidden="1"/>
    </xf>
    <xf numFmtId="0" fontId="6" fillId="0" borderId="96" xfId="0" applyFont="1" applyBorder="1" applyAlignment="1" applyProtection="1">
      <alignment horizontal="center" vertical="center" shrinkToFit="1"/>
      <protection hidden="1"/>
    </xf>
    <xf numFmtId="0" fontId="8" fillId="0" borderId="0" xfId="0" applyFont="1" applyFill="1" applyBorder="1" applyAlignment="1" applyProtection="1">
      <alignment horizontal="right" vertical="center" shrinkToFit="1"/>
      <protection hidden="1"/>
    </xf>
    <xf numFmtId="0" fontId="6" fillId="0" borderId="3" xfId="0" applyFont="1" applyBorder="1" applyAlignment="1" applyProtection="1">
      <alignment horizontal="center" vertical="center" shrinkToFit="1"/>
      <protection hidden="1"/>
    </xf>
    <xf numFmtId="178" fontId="8" fillId="0" borderId="0" xfId="3" applyNumberFormat="1" applyFont="1" applyBorder="1" applyAlignment="1" applyProtection="1">
      <alignment horizontal="right" vertical="center" shrinkToFit="1"/>
      <protection hidden="1"/>
    </xf>
    <xf numFmtId="0" fontId="8" fillId="0" borderId="0" xfId="0" applyFont="1" applyBorder="1" applyAlignment="1" applyProtection="1">
      <alignment horizontal="right" vertical="center" shrinkToFit="1"/>
      <protection hidden="1"/>
    </xf>
    <xf numFmtId="0" fontId="8" fillId="0" borderId="97" xfId="3" applyFont="1" applyBorder="1" applyAlignment="1" applyProtection="1">
      <alignment horizontal="center" vertical="center" shrinkToFit="1"/>
      <protection hidden="1"/>
    </xf>
    <xf numFmtId="0" fontId="8" fillId="0" borderId="98" xfId="0" applyFont="1" applyBorder="1" applyAlignment="1" applyProtection="1">
      <alignment horizontal="center" vertical="center" shrinkToFit="1"/>
      <protection hidden="1"/>
    </xf>
    <xf numFmtId="0" fontId="8" fillId="0" borderId="99" xfId="0" applyFont="1" applyBorder="1" applyAlignment="1" applyProtection="1">
      <alignment horizontal="center" vertical="center" shrinkToFit="1"/>
      <protection hidden="1"/>
    </xf>
    <xf numFmtId="0" fontId="8" fillId="0" borderId="74" xfId="0" applyFont="1" applyFill="1" applyBorder="1" applyAlignment="1" applyProtection="1">
      <alignment horizontal="center" vertical="center" shrinkToFit="1"/>
      <protection hidden="1"/>
    </xf>
    <xf numFmtId="0" fontId="6" fillId="0" borderId="74" xfId="0" applyFont="1" applyBorder="1" applyAlignment="1" applyProtection="1">
      <alignment vertical="center" shrinkToFit="1"/>
      <protection hidden="1"/>
    </xf>
    <xf numFmtId="0" fontId="8" fillId="0" borderId="74" xfId="0" applyFont="1" applyBorder="1" applyAlignment="1" applyProtection="1">
      <alignment horizontal="right" vertical="center" shrinkToFit="1"/>
      <protection hidden="1"/>
    </xf>
    <xf numFmtId="0" fontId="8" fillId="0" borderId="0" xfId="3" applyFont="1" applyAlignment="1" applyProtection="1">
      <alignment vertical="center" shrinkToFit="1"/>
      <protection hidden="1"/>
    </xf>
    <xf numFmtId="0" fontId="8" fillId="0" borderId="100" xfId="3" applyFont="1" applyBorder="1" applyAlignment="1" applyProtection="1">
      <alignment horizontal="center" vertical="center" shrinkToFit="1"/>
      <protection hidden="1"/>
    </xf>
    <xf numFmtId="0" fontId="8" fillId="0" borderId="101" xfId="0" applyFont="1" applyBorder="1" applyAlignment="1" applyProtection="1">
      <alignment horizontal="center" vertical="center" shrinkToFit="1"/>
      <protection hidden="1"/>
    </xf>
    <xf numFmtId="0" fontId="8" fillId="0" borderId="102" xfId="0" applyFont="1" applyBorder="1" applyAlignment="1" applyProtection="1">
      <alignment horizontal="center" vertical="center" shrinkToFit="1"/>
      <protection hidden="1"/>
    </xf>
    <xf numFmtId="0" fontId="8" fillId="0" borderId="93" xfId="3" applyFont="1" applyBorder="1" applyAlignment="1" applyProtection="1">
      <alignment horizontal="center" vertical="center" shrinkToFit="1"/>
      <protection hidden="1"/>
    </xf>
  </cellXfs>
  <cellStyles count="4">
    <cellStyle name="標準" xfId="0" builtinId="0"/>
    <cellStyle name="標準 2" xfId="1"/>
    <cellStyle name="標準 3" xfId="2"/>
    <cellStyle name="標準_第27回九州中学陸上申込（沖縄）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55</xdr:row>
      <xdr:rowOff>0</xdr:rowOff>
    </xdr:from>
    <xdr:to>
      <xdr:col>15</xdr:col>
      <xdr:colOff>279400</xdr:colOff>
      <xdr:row>55</xdr:row>
      <xdr:rowOff>2250</xdr:rowOff>
    </xdr:to>
    <xdr:sp macro="" textlink="">
      <xdr:nvSpPr>
        <xdr:cNvPr id="3" name="テキスト ボックス 2"/>
        <xdr:cNvSpPr txBox="1"/>
      </xdr:nvSpPr>
      <xdr:spPr>
        <a:xfrm>
          <a:off x="10744200" y="19221450"/>
          <a:ext cx="304800" cy="2880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tIns="36000" bIns="36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</a:rPr>
            <a:t>印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</xdr:txBody>
    </xdr:sp>
    <xdr:clientData/>
  </xdr:twoCellAnchor>
  <xdr:twoCellAnchor>
    <xdr:from>
      <xdr:col>5</xdr:col>
      <xdr:colOff>393700</xdr:colOff>
      <xdr:row>0</xdr:row>
      <xdr:rowOff>44450</xdr:rowOff>
    </xdr:from>
    <xdr:to>
      <xdr:col>8</xdr:col>
      <xdr:colOff>57150</xdr:colOff>
      <xdr:row>1</xdr:row>
      <xdr:rowOff>234950</xdr:rowOff>
    </xdr:to>
    <xdr:sp macro="" textlink="">
      <xdr:nvSpPr>
        <xdr:cNvPr id="5" name="角丸四角形吹き出し 4"/>
        <xdr:cNvSpPr/>
      </xdr:nvSpPr>
      <xdr:spPr>
        <a:xfrm>
          <a:off x="4457700" y="44450"/>
          <a:ext cx="2660650" cy="495300"/>
        </a:xfrm>
        <a:prstGeom prst="wedgeRoundRectCallout">
          <a:avLst>
            <a:gd name="adj1" fmla="val 17631"/>
            <a:gd name="adj2" fmla="val 103013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t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棒高跳・ＯＰ種目は参考記録を記入し、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資格取得の欄は未記入とする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55</xdr:row>
      <xdr:rowOff>0</xdr:rowOff>
    </xdr:from>
    <xdr:to>
      <xdr:col>15</xdr:col>
      <xdr:colOff>279400</xdr:colOff>
      <xdr:row>55</xdr:row>
      <xdr:rowOff>2250</xdr:rowOff>
    </xdr:to>
    <xdr:sp macro="" textlink="">
      <xdr:nvSpPr>
        <xdr:cNvPr id="2" name="テキスト ボックス 1"/>
        <xdr:cNvSpPr txBox="1"/>
      </xdr:nvSpPr>
      <xdr:spPr>
        <a:xfrm>
          <a:off x="13782675" y="16421100"/>
          <a:ext cx="304800" cy="225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tIns="36000" bIns="36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</a:rPr>
            <a:t>印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</xdr:txBody>
    </xdr:sp>
    <xdr:clientData/>
  </xdr:twoCellAnchor>
  <xdr:twoCellAnchor>
    <xdr:from>
      <xdr:col>5</xdr:col>
      <xdr:colOff>393700</xdr:colOff>
      <xdr:row>0</xdr:row>
      <xdr:rowOff>44450</xdr:rowOff>
    </xdr:from>
    <xdr:to>
      <xdr:col>8</xdr:col>
      <xdr:colOff>57150</xdr:colOff>
      <xdr:row>1</xdr:row>
      <xdr:rowOff>234950</xdr:rowOff>
    </xdr:to>
    <xdr:sp macro="" textlink="">
      <xdr:nvSpPr>
        <xdr:cNvPr id="5" name="角丸四角形吹き出し 4"/>
        <xdr:cNvSpPr/>
      </xdr:nvSpPr>
      <xdr:spPr>
        <a:xfrm>
          <a:off x="4457700" y="44450"/>
          <a:ext cx="2660650" cy="495300"/>
        </a:xfrm>
        <a:prstGeom prst="wedgeRoundRectCallout">
          <a:avLst>
            <a:gd name="adj1" fmla="val 17631"/>
            <a:gd name="adj2" fmla="val 103013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t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棒高跳・ＯＰ種目は参考記録を記入し、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資格取得の欄は未記入とする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6</xdr:row>
      <xdr:rowOff>209551</xdr:rowOff>
    </xdr:from>
    <xdr:to>
      <xdr:col>15</xdr:col>
      <xdr:colOff>279400</xdr:colOff>
      <xdr:row>8</xdr:row>
      <xdr:rowOff>0</xdr:rowOff>
    </xdr:to>
    <xdr:sp macro="" textlink="">
      <xdr:nvSpPr>
        <xdr:cNvPr id="9" name="テキスト ボックス 8"/>
        <xdr:cNvSpPr txBox="1"/>
      </xdr:nvSpPr>
      <xdr:spPr>
        <a:xfrm>
          <a:off x="9267825" y="15335251"/>
          <a:ext cx="304800" cy="2520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tIns="36000" bIns="36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</a:rPr>
            <a:t>印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6</xdr:row>
      <xdr:rowOff>209551</xdr:rowOff>
    </xdr:from>
    <xdr:to>
      <xdr:col>15</xdr:col>
      <xdr:colOff>279400</xdr:colOff>
      <xdr:row>8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14077950" y="1428751"/>
          <a:ext cx="279400" cy="247649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tIns="36000" bIns="36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</a:rPr>
            <a:t>印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showZeros="0" showOutlineSymbols="0" topLeftCell="B52119" zoomScaleSheetLayoutView="4" workbookViewId="0"/>
  </sheetViews>
  <sheetFormatPr defaultRowHeight="13"/>
  <sheetData/>
  <phoneticPr fontId="3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showGridLines="0" tabSelected="1" workbookViewId="0">
      <selection activeCell="F11" sqref="F11"/>
    </sheetView>
  </sheetViews>
  <sheetFormatPr defaultColWidth="9" defaultRowHeight="14.5"/>
  <cols>
    <col min="1" max="1" width="2.6328125" style="80" customWidth="1"/>
    <col min="2" max="4" width="9" style="80"/>
    <col min="5" max="5" width="2.6328125" style="80" customWidth="1"/>
    <col min="6" max="10" width="9" style="80"/>
    <col min="11" max="11" width="5.6328125" style="80" customWidth="1"/>
    <col min="12" max="16384" width="9" style="80"/>
  </cols>
  <sheetData>
    <row r="1" spans="2:11" ht="15" thickBot="1"/>
    <row r="2" spans="2:11" ht="20.149999999999999" customHeight="1" thickTop="1">
      <c r="B2" s="169" t="s">
        <v>60</v>
      </c>
      <c r="C2" s="170"/>
      <c r="D2" s="170"/>
      <c r="E2" s="170"/>
      <c r="F2" s="170"/>
      <c r="G2" s="170"/>
      <c r="H2" s="170"/>
      <c r="I2" s="170"/>
      <c r="J2" s="170"/>
      <c r="K2" s="171"/>
    </row>
    <row r="3" spans="2:11" ht="20.149999999999999" customHeight="1" thickBot="1">
      <c r="B3" s="172" t="s">
        <v>5</v>
      </c>
      <c r="C3" s="173"/>
      <c r="D3" s="173"/>
      <c r="E3" s="173"/>
      <c r="F3" s="173"/>
      <c r="G3" s="173"/>
      <c r="H3" s="173"/>
      <c r="I3" s="173"/>
      <c r="J3" s="173"/>
      <c r="K3" s="174"/>
    </row>
    <row r="4" spans="2:11" ht="15" customHeight="1" thickTop="1"/>
    <row r="5" spans="2:11" ht="15" customHeight="1">
      <c r="B5" s="81" t="s">
        <v>11</v>
      </c>
      <c r="C5" s="82"/>
    </row>
    <row r="6" spans="2:11" ht="15" customHeight="1">
      <c r="B6" s="80" t="s">
        <v>6</v>
      </c>
    </row>
    <row r="7" spans="2:11" ht="15" customHeight="1">
      <c r="B7" s="80" t="s">
        <v>28</v>
      </c>
    </row>
    <row r="8" spans="2:11" ht="15" customHeight="1">
      <c r="B8" s="80" t="s">
        <v>29</v>
      </c>
    </row>
    <row r="9" spans="2:11" ht="15" customHeight="1"/>
    <row r="10" spans="2:11" ht="15" customHeight="1"/>
    <row r="11" spans="2:11" ht="15" customHeight="1">
      <c r="B11" s="81" t="s">
        <v>7</v>
      </c>
      <c r="C11" s="82"/>
      <c r="F11" s="83"/>
      <c r="G11" s="80" t="s">
        <v>8</v>
      </c>
    </row>
    <row r="12" spans="2:11" ht="15" customHeight="1">
      <c r="B12" s="80" t="s">
        <v>9</v>
      </c>
    </row>
    <row r="13" spans="2:11" ht="15" customHeight="1">
      <c r="B13" s="80" t="s">
        <v>30</v>
      </c>
    </row>
    <row r="14" spans="2:11" ht="15" customHeight="1">
      <c r="B14" s="80" t="s">
        <v>31</v>
      </c>
    </row>
    <row r="15" spans="2:11" ht="15" customHeight="1">
      <c r="B15" s="80" t="s">
        <v>32</v>
      </c>
    </row>
    <row r="16" spans="2:11" ht="15" customHeight="1"/>
    <row r="17" spans="2:2" ht="15" customHeight="1"/>
    <row r="18" spans="2:2" ht="15" customHeight="1">
      <c r="B18" s="80" t="s">
        <v>38</v>
      </c>
    </row>
    <row r="19" spans="2:2" ht="15" customHeight="1">
      <c r="B19" s="80" t="s">
        <v>33</v>
      </c>
    </row>
    <row r="20" spans="2:2" ht="15" customHeight="1">
      <c r="B20" s="80" t="s">
        <v>10</v>
      </c>
    </row>
    <row r="21" spans="2:2" ht="15" customHeight="1"/>
    <row r="22" spans="2:2" ht="15" customHeight="1"/>
    <row r="23" spans="2:2" ht="15" customHeight="1">
      <c r="B23" s="80" t="s">
        <v>34</v>
      </c>
    </row>
    <row r="24" spans="2:2" ht="15" customHeight="1">
      <c r="B24" s="80" t="s">
        <v>58</v>
      </c>
    </row>
    <row r="25" spans="2:2" ht="15" customHeight="1"/>
    <row r="26" spans="2:2" ht="15" customHeight="1"/>
    <row r="27" spans="2:2" s="84" customFormat="1">
      <c r="B27" s="84" t="s">
        <v>35</v>
      </c>
    </row>
    <row r="28" spans="2:2" s="84" customFormat="1">
      <c r="B28" s="84" t="s">
        <v>36</v>
      </c>
    </row>
    <row r="29" spans="2:2" s="84" customFormat="1">
      <c r="B29" s="84" t="s">
        <v>37</v>
      </c>
    </row>
  </sheetData>
  <mergeCells count="2">
    <mergeCell ref="B2:K2"/>
    <mergeCell ref="B3:K3"/>
  </mergeCells>
  <phoneticPr fontId="3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L29"/>
  <sheetViews>
    <sheetView showGridLines="0" workbookViewId="0">
      <selection activeCell="D5" sqref="D5:F5"/>
    </sheetView>
  </sheetViews>
  <sheetFormatPr defaultColWidth="9" defaultRowHeight="14.5"/>
  <cols>
    <col min="1" max="1" width="2.6328125" style="115" customWidth="1"/>
    <col min="2" max="2" width="5.6328125" style="113" customWidth="1"/>
    <col min="3" max="3" width="5.6328125" style="114" customWidth="1"/>
    <col min="4" max="4" width="8.6328125" style="114" customWidth="1"/>
    <col min="5" max="9" width="8.6328125" style="115" customWidth="1"/>
    <col min="10" max="10" width="8.6328125" style="119" customWidth="1"/>
    <col min="11" max="11" width="8.6328125" style="114" customWidth="1"/>
    <col min="12" max="12" width="15.6328125" style="116" customWidth="1"/>
    <col min="13" max="13" width="8.6328125" style="115" customWidth="1"/>
    <col min="14" max="16384" width="9" style="115"/>
  </cols>
  <sheetData>
    <row r="1" spans="2:12" ht="14.25" customHeight="1" thickBot="1">
      <c r="J1" s="114"/>
      <c r="K1" s="115"/>
    </row>
    <row r="2" spans="2:12" ht="20.149999999999999" customHeight="1" thickTop="1">
      <c r="B2" s="175" t="s">
        <v>59</v>
      </c>
      <c r="C2" s="176"/>
      <c r="D2" s="176"/>
      <c r="E2" s="176"/>
      <c r="F2" s="176"/>
      <c r="G2" s="176"/>
      <c r="H2" s="176"/>
      <c r="I2" s="176"/>
      <c r="J2" s="176"/>
      <c r="K2" s="117"/>
    </row>
    <row r="3" spans="2:12" ht="20.149999999999999" customHeight="1" thickBot="1">
      <c r="B3" s="186" t="s">
        <v>1</v>
      </c>
      <c r="C3" s="187"/>
      <c r="D3" s="187"/>
      <c r="E3" s="187"/>
      <c r="F3" s="187"/>
      <c r="G3" s="187"/>
      <c r="H3" s="187"/>
      <c r="I3" s="187"/>
      <c r="J3" s="187"/>
      <c r="K3" s="117"/>
    </row>
    <row r="4" spans="2:12" ht="25" customHeight="1" thickTop="1">
      <c r="J4" s="114"/>
      <c r="K4" s="115"/>
    </row>
    <row r="5" spans="2:12" ht="25" customHeight="1">
      <c r="B5" s="181" t="s">
        <v>44</v>
      </c>
      <c r="C5" s="178"/>
      <c r="D5" s="179"/>
      <c r="E5" s="190"/>
      <c r="F5" s="191"/>
      <c r="G5" s="116"/>
      <c r="J5" s="115"/>
      <c r="K5" s="115"/>
      <c r="L5" s="115"/>
    </row>
    <row r="6" spans="2:12" ht="25" customHeight="1">
      <c r="B6" s="184" t="s">
        <v>2</v>
      </c>
      <c r="C6" s="182" t="s">
        <v>4</v>
      </c>
      <c r="D6" s="118" t="s">
        <v>0</v>
      </c>
      <c r="E6" s="179"/>
      <c r="F6" s="180"/>
    </row>
    <row r="7" spans="2:12" ht="25" customHeight="1">
      <c r="B7" s="185"/>
      <c r="C7" s="183"/>
      <c r="D7" s="120" t="s">
        <v>45</v>
      </c>
      <c r="E7" s="188"/>
      <c r="F7" s="189"/>
      <c r="J7" s="114"/>
      <c r="K7" s="121"/>
    </row>
    <row r="8" spans="2:12" ht="25" customHeight="1">
      <c r="B8" s="185"/>
      <c r="C8" s="122" t="s">
        <v>46</v>
      </c>
      <c r="D8" s="118" t="s">
        <v>0</v>
      </c>
      <c r="E8" s="179"/>
      <c r="F8" s="180"/>
    </row>
    <row r="9" spans="2:12" ht="25" customHeight="1">
      <c r="B9" s="185"/>
      <c r="C9" s="181" t="s">
        <v>12</v>
      </c>
      <c r="D9" s="178"/>
      <c r="E9" s="179"/>
      <c r="F9" s="180"/>
      <c r="G9" s="123"/>
      <c r="H9" s="123"/>
      <c r="J9" s="124"/>
      <c r="K9" s="125"/>
      <c r="L9" s="126"/>
    </row>
    <row r="10" spans="2:12" ht="25" customHeight="1">
      <c r="B10" s="192" t="s">
        <v>3</v>
      </c>
      <c r="C10" s="182" t="s">
        <v>4</v>
      </c>
      <c r="D10" s="118" t="s">
        <v>0</v>
      </c>
      <c r="E10" s="179"/>
      <c r="F10" s="180"/>
    </row>
    <row r="11" spans="2:12" ht="25" customHeight="1">
      <c r="B11" s="193"/>
      <c r="C11" s="183"/>
      <c r="D11" s="120" t="s">
        <v>45</v>
      </c>
      <c r="E11" s="188"/>
      <c r="F11" s="189"/>
      <c r="J11" s="114"/>
      <c r="K11" s="115"/>
    </row>
    <row r="12" spans="2:12" ht="25" customHeight="1">
      <c r="B12" s="193"/>
      <c r="C12" s="122" t="s">
        <v>46</v>
      </c>
      <c r="D12" s="118" t="s">
        <v>0</v>
      </c>
      <c r="E12" s="179"/>
      <c r="F12" s="180"/>
    </row>
    <row r="13" spans="2:12" ht="25" customHeight="1">
      <c r="B13" s="193"/>
      <c r="C13" s="181" t="s">
        <v>12</v>
      </c>
      <c r="D13" s="178"/>
      <c r="E13" s="179"/>
      <c r="F13" s="180"/>
      <c r="G13" s="123"/>
      <c r="H13" s="123"/>
      <c r="J13" s="124"/>
      <c r="K13" s="125"/>
      <c r="L13" s="126"/>
    </row>
    <row r="14" spans="2:12" ht="25" customHeight="1">
      <c r="B14" s="177" t="s">
        <v>47</v>
      </c>
      <c r="C14" s="178"/>
      <c r="D14" s="118" t="s">
        <v>21</v>
      </c>
      <c r="E14" s="127"/>
      <c r="F14" s="118" t="s">
        <v>22</v>
      </c>
      <c r="G14" s="127"/>
      <c r="H14" s="118" t="s">
        <v>23</v>
      </c>
      <c r="I14" s="127"/>
      <c r="J14" s="128" t="s">
        <v>24</v>
      </c>
    </row>
    <row r="15" spans="2:12" ht="20.149999999999999" customHeight="1"/>
    <row r="16" spans="2:12" ht="20.149999999999999" customHeight="1"/>
    <row r="17" ht="20.149999999999999" customHeight="1"/>
    <row r="18" ht="20.149999999999999" customHeight="1"/>
    <row r="19" ht="20.149999999999999" customHeight="1"/>
    <row r="20" ht="20.149999999999999" customHeight="1"/>
    <row r="21" ht="20.149999999999999" customHeight="1"/>
    <row r="22" ht="20.149999999999999" customHeight="1"/>
    <row r="23" ht="20.149999999999999" customHeight="1"/>
    <row r="24" ht="20.149999999999999" customHeight="1"/>
    <row r="25" ht="20.149999999999999" customHeight="1"/>
    <row r="26" ht="20.149999999999999" customHeight="1"/>
    <row r="27" ht="20.149999999999999" customHeight="1"/>
    <row r="28" ht="20.149999999999999" customHeight="1"/>
    <row r="29" ht="20.149999999999999" customHeight="1"/>
  </sheetData>
  <sheetProtection password="CC4F" sheet="1"/>
  <mergeCells count="19">
    <mergeCell ref="B5:C5"/>
    <mergeCell ref="D5:F5"/>
    <mergeCell ref="B10:B13"/>
    <mergeCell ref="B2:J2"/>
    <mergeCell ref="B14:C14"/>
    <mergeCell ref="E10:F10"/>
    <mergeCell ref="C9:D9"/>
    <mergeCell ref="E9:F9"/>
    <mergeCell ref="C6:C7"/>
    <mergeCell ref="C13:D13"/>
    <mergeCell ref="E12:F12"/>
    <mergeCell ref="B6:B9"/>
    <mergeCell ref="E13:F13"/>
    <mergeCell ref="B3:J3"/>
    <mergeCell ref="C10:C11"/>
    <mergeCell ref="E11:F11"/>
    <mergeCell ref="E6:F6"/>
    <mergeCell ref="E7:F7"/>
    <mergeCell ref="E8:F8"/>
  </mergeCells>
  <phoneticPr fontId="3"/>
  <dataValidations count="1">
    <dataValidation imeMode="hiragana" allowBlank="1" showInputMessage="1" showErrorMessage="1" sqref="E8 E12 E13:F13 E9:F9 E10 E6"/>
  </dataValidations>
  <printOptions horizontalCentered="1"/>
  <pageMargins left="0.78740157480314965" right="0.78740157480314965" top="0.98425196850393704" bottom="0.98425196850393704" header="0.51181102362204722" footer="0.51181102362204722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zoomScaleNormal="100" workbookViewId="0">
      <selection activeCell="B6" sqref="B6"/>
    </sheetView>
  </sheetViews>
  <sheetFormatPr defaultColWidth="9" defaultRowHeight="14.5"/>
  <cols>
    <col min="1" max="1" width="5.6328125" style="109" customWidth="1"/>
    <col min="2" max="2" width="7.6328125" style="109" customWidth="1"/>
    <col min="3" max="3" width="23.6328125" style="109" customWidth="1"/>
    <col min="4" max="4" width="6.6328125" style="111" customWidth="1"/>
    <col min="5" max="5" width="14.6328125" style="111" customWidth="1"/>
    <col min="6" max="6" width="23.6328125" style="111" customWidth="1"/>
    <col min="7" max="7" width="12.6328125" style="111" customWidth="1"/>
    <col min="8" max="9" width="6.6328125" style="111" customWidth="1"/>
    <col min="10" max="10" width="40.6328125" style="111" customWidth="1"/>
    <col min="11" max="11" width="23.6328125" style="111" customWidth="1"/>
    <col min="12" max="12" width="12.6328125" style="111" customWidth="1"/>
    <col min="13" max="14" width="6.6328125" style="111" customWidth="1"/>
    <col min="15" max="15" width="40.6328125" style="111" customWidth="1"/>
    <col min="16" max="16" width="17.6328125" style="109" customWidth="1"/>
    <col min="17" max="17" width="17.6328125" style="111" customWidth="1"/>
    <col min="18" max="16384" width="9" style="109"/>
  </cols>
  <sheetData>
    <row r="1" spans="1:22" s="86" customFormat="1" ht="24" customHeight="1">
      <c r="A1" s="196" t="s">
        <v>25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85"/>
      <c r="V1" s="87"/>
    </row>
    <row r="2" spans="1:22" s="86" customFormat="1" ht="24" customHeight="1" thickBot="1">
      <c r="A2" s="198" t="s">
        <v>27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85"/>
      <c r="V2" s="87"/>
    </row>
    <row r="3" spans="1:22" s="86" customFormat="1" ht="15" customHeight="1">
      <c r="A3" s="200" t="s">
        <v>13</v>
      </c>
      <c r="B3" s="203" t="s">
        <v>57</v>
      </c>
      <c r="C3" s="206" t="s">
        <v>14</v>
      </c>
      <c r="D3" s="222" t="s">
        <v>15</v>
      </c>
      <c r="E3" s="209" t="s">
        <v>55</v>
      </c>
      <c r="F3" s="225" t="s">
        <v>16</v>
      </c>
      <c r="G3" s="213"/>
      <c r="H3" s="213"/>
      <c r="I3" s="213"/>
      <c r="J3" s="213"/>
      <c r="K3" s="212" t="s">
        <v>51</v>
      </c>
      <c r="L3" s="213"/>
      <c r="M3" s="213"/>
      <c r="N3" s="213"/>
      <c r="O3" s="214"/>
      <c r="P3" s="22" t="s">
        <v>17</v>
      </c>
    </row>
    <row r="4" spans="1:22" s="86" customFormat="1" ht="15" customHeight="1">
      <c r="A4" s="201"/>
      <c r="B4" s="204"/>
      <c r="C4" s="207"/>
      <c r="D4" s="223"/>
      <c r="E4" s="210"/>
      <c r="F4" s="226" t="s">
        <v>42</v>
      </c>
      <c r="G4" s="217" t="s">
        <v>56</v>
      </c>
      <c r="H4" s="219" t="s">
        <v>39</v>
      </c>
      <c r="I4" s="220"/>
      <c r="J4" s="220"/>
      <c r="K4" s="215" t="s">
        <v>42</v>
      </c>
      <c r="L4" s="217" t="s">
        <v>56</v>
      </c>
      <c r="M4" s="219" t="s">
        <v>39</v>
      </c>
      <c r="N4" s="220"/>
      <c r="O4" s="221"/>
      <c r="P4" s="194" t="s">
        <v>43</v>
      </c>
    </row>
    <row r="5" spans="1:22" s="86" customFormat="1" ht="15" customHeight="1" thickBot="1">
      <c r="A5" s="202"/>
      <c r="B5" s="205"/>
      <c r="C5" s="208"/>
      <c r="D5" s="224"/>
      <c r="E5" s="211"/>
      <c r="F5" s="227"/>
      <c r="G5" s="218"/>
      <c r="H5" s="30" t="s">
        <v>41</v>
      </c>
      <c r="I5" s="31" t="s">
        <v>24</v>
      </c>
      <c r="J5" s="31" t="s">
        <v>40</v>
      </c>
      <c r="K5" s="216"/>
      <c r="L5" s="218"/>
      <c r="M5" s="30" t="s">
        <v>41</v>
      </c>
      <c r="N5" s="31" t="s">
        <v>24</v>
      </c>
      <c r="O5" s="32" t="s">
        <v>40</v>
      </c>
      <c r="P5" s="195"/>
    </row>
    <row r="6" spans="1:22" s="86" customFormat="1" ht="24" customHeight="1" thickTop="1">
      <c r="A6" s="88">
        <v>1</v>
      </c>
      <c r="B6" s="89"/>
      <c r="C6" s="90"/>
      <c r="D6" s="91"/>
      <c r="E6" s="92"/>
      <c r="F6" s="138"/>
      <c r="G6" s="93"/>
      <c r="H6" s="90"/>
      <c r="I6" s="91"/>
      <c r="J6" s="132"/>
      <c r="K6" s="133"/>
      <c r="L6" s="93"/>
      <c r="M6" s="90"/>
      <c r="N6" s="91"/>
      <c r="O6" s="129"/>
      <c r="P6" s="94"/>
    </row>
    <row r="7" spans="1:22" s="86" customFormat="1" ht="24" customHeight="1">
      <c r="A7" s="95">
        <v>2</v>
      </c>
      <c r="B7" s="96"/>
      <c r="C7" s="97"/>
      <c r="D7" s="98"/>
      <c r="E7" s="99"/>
      <c r="F7" s="139"/>
      <c r="G7" s="100"/>
      <c r="H7" s="97"/>
      <c r="I7" s="98"/>
      <c r="J7" s="134"/>
      <c r="K7" s="135"/>
      <c r="L7" s="100"/>
      <c r="M7" s="97"/>
      <c r="N7" s="98"/>
      <c r="O7" s="130"/>
      <c r="P7" s="101"/>
    </row>
    <row r="8" spans="1:22" s="86" customFormat="1" ht="24" customHeight="1">
      <c r="A8" s="95">
        <v>3</v>
      </c>
      <c r="B8" s="96"/>
      <c r="C8" s="97"/>
      <c r="D8" s="98"/>
      <c r="E8" s="99"/>
      <c r="F8" s="139"/>
      <c r="G8" s="100"/>
      <c r="H8" s="97"/>
      <c r="I8" s="98"/>
      <c r="J8" s="134"/>
      <c r="K8" s="135"/>
      <c r="L8" s="100"/>
      <c r="M8" s="97"/>
      <c r="N8" s="98"/>
      <c r="O8" s="130"/>
      <c r="P8" s="101"/>
    </row>
    <row r="9" spans="1:22" s="86" customFormat="1" ht="24" customHeight="1">
      <c r="A9" s="95">
        <v>4</v>
      </c>
      <c r="B9" s="96"/>
      <c r="C9" s="97"/>
      <c r="D9" s="98"/>
      <c r="E9" s="99"/>
      <c r="F9" s="139"/>
      <c r="G9" s="100"/>
      <c r="H9" s="97"/>
      <c r="I9" s="98"/>
      <c r="J9" s="134"/>
      <c r="K9" s="135"/>
      <c r="L9" s="100"/>
      <c r="M9" s="97"/>
      <c r="N9" s="98"/>
      <c r="O9" s="130"/>
      <c r="P9" s="101"/>
    </row>
    <row r="10" spans="1:22" s="86" customFormat="1" ht="24" customHeight="1">
      <c r="A10" s="95">
        <v>5</v>
      </c>
      <c r="B10" s="96"/>
      <c r="C10" s="97"/>
      <c r="D10" s="98"/>
      <c r="E10" s="99"/>
      <c r="F10" s="139"/>
      <c r="G10" s="100"/>
      <c r="H10" s="97"/>
      <c r="I10" s="98"/>
      <c r="J10" s="134"/>
      <c r="K10" s="135"/>
      <c r="L10" s="100"/>
      <c r="M10" s="97"/>
      <c r="N10" s="98"/>
      <c r="O10" s="130"/>
      <c r="P10" s="101"/>
    </row>
    <row r="11" spans="1:22" s="86" customFormat="1" ht="24" customHeight="1">
      <c r="A11" s="95">
        <v>6</v>
      </c>
      <c r="B11" s="96"/>
      <c r="C11" s="97"/>
      <c r="D11" s="98"/>
      <c r="E11" s="99"/>
      <c r="F11" s="139"/>
      <c r="G11" s="100"/>
      <c r="H11" s="97"/>
      <c r="I11" s="98"/>
      <c r="J11" s="134"/>
      <c r="K11" s="135"/>
      <c r="L11" s="100"/>
      <c r="M11" s="97"/>
      <c r="N11" s="98"/>
      <c r="O11" s="130"/>
      <c r="P11" s="101"/>
    </row>
    <row r="12" spans="1:22" s="86" customFormat="1" ht="24" customHeight="1">
      <c r="A12" s="95">
        <v>7</v>
      </c>
      <c r="B12" s="96"/>
      <c r="C12" s="97"/>
      <c r="D12" s="98"/>
      <c r="E12" s="99"/>
      <c r="F12" s="139"/>
      <c r="G12" s="100"/>
      <c r="H12" s="97"/>
      <c r="I12" s="98"/>
      <c r="J12" s="134"/>
      <c r="K12" s="135"/>
      <c r="L12" s="100"/>
      <c r="M12" s="97"/>
      <c r="N12" s="98"/>
      <c r="O12" s="130"/>
      <c r="P12" s="101"/>
    </row>
    <row r="13" spans="1:22" s="86" customFormat="1" ht="24" customHeight="1">
      <c r="A13" s="95">
        <v>8</v>
      </c>
      <c r="B13" s="96"/>
      <c r="C13" s="97"/>
      <c r="D13" s="98"/>
      <c r="E13" s="99"/>
      <c r="F13" s="139"/>
      <c r="G13" s="100"/>
      <c r="H13" s="97"/>
      <c r="I13" s="98"/>
      <c r="J13" s="134"/>
      <c r="K13" s="135"/>
      <c r="L13" s="100"/>
      <c r="M13" s="97"/>
      <c r="N13" s="98"/>
      <c r="O13" s="130"/>
      <c r="P13" s="101"/>
    </row>
    <row r="14" spans="1:22" s="86" customFormat="1" ht="24" customHeight="1">
      <c r="A14" s="95">
        <v>9</v>
      </c>
      <c r="B14" s="96"/>
      <c r="C14" s="97"/>
      <c r="D14" s="98"/>
      <c r="E14" s="99"/>
      <c r="F14" s="139"/>
      <c r="G14" s="100"/>
      <c r="H14" s="97"/>
      <c r="I14" s="98"/>
      <c r="J14" s="134"/>
      <c r="K14" s="135"/>
      <c r="L14" s="100"/>
      <c r="M14" s="97"/>
      <c r="N14" s="98"/>
      <c r="O14" s="130"/>
      <c r="P14" s="101"/>
    </row>
    <row r="15" spans="1:22" s="86" customFormat="1" ht="24" customHeight="1">
      <c r="A15" s="95">
        <v>10</v>
      </c>
      <c r="B15" s="96"/>
      <c r="C15" s="97"/>
      <c r="D15" s="98"/>
      <c r="E15" s="99"/>
      <c r="F15" s="139"/>
      <c r="G15" s="100"/>
      <c r="H15" s="97"/>
      <c r="I15" s="98"/>
      <c r="J15" s="134"/>
      <c r="K15" s="135"/>
      <c r="L15" s="100"/>
      <c r="M15" s="97"/>
      <c r="N15" s="98"/>
      <c r="O15" s="130"/>
      <c r="P15" s="101"/>
    </row>
    <row r="16" spans="1:22" s="86" customFormat="1" ht="24" customHeight="1">
      <c r="A16" s="95">
        <v>11</v>
      </c>
      <c r="B16" s="96"/>
      <c r="C16" s="97"/>
      <c r="D16" s="98"/>
      <c r="E16" s="99"/>
      <c r="F16" s="139"/>
      <c r="G16" s="100"/>
      <c r="H16" s="97"/>
      <c r="I16" s="98"/>
      <c r="J16" s="134"/>
      <c r="K16" s="135"/>
      <c r="L16" s="100"/>
      <c r="M16" s="97"/>
      <c r="N16" s="98"/>
      <c r="O16" s="130"/>
      <c r="P16" s="101"/>
    </row>
    <row r="17" spans="1:16" s="86" customFormat="1" ht="24" customHeight="1">
      <c r="A17" s="95">
        <v>12</v>
      </c>
      <c r="B17" s="96"/>
      <c r="C17" s="97"/>
      <c r="D17" s="98"/>
      <c r="E17" s="99"/>
      <c r="F17" s="139"/>
      <c r="G17" s="100"/>
      <c r="H17" s="97"/>
      <c r="I17" s="98"/>
      <c r="J17" s="134"/>
      <c r="K17" s="135"/>
      <c r="L17" s="100"/>
      <c r="M17" s="97"/>
      <c r="N17" s="98"/>
      <c r="O17" s="130"/>
      <c r="P17" s="101"/>
    </row>
    <row r="18" spans="1:16" s="86" customFormat="1" ht="24" customHeight="1">
      <c r="A18" s="95">
        <v>13</v>
      </c>
      <c r="B18" s="96"/>
      <c r="C18" s="97"/>
      <c r="D18" s="98"/>
      <c r="E18" s="99"/>
      <c r="F18" s="139"/>
      <c r="G18" s="100"/>
      <c r="H18" s="97"/>
      <c r="I18" s="98"/>
      <c r="J18" s="134"/>
      <c r="K18" s="135"/>
      <c r="L18" s="100"/>
      <c r="M18" s="97"/>
      <c r="N18" s="98"/>
      <c r="O18" s="130"/>
      <c r="P18" s="101"/>
    </row>
    <row r="19" spans="1:16" s="86" customFormat="1" ht="24" customHeight="1">
      <c r="A19" s="95">
        <v>14</v>
      </c>
      <c r="B19" s="96"/>
      <c r="C19" s="97"/>
      <c r="D19" s="98"/>
      <c r="E19" s="99"/>
      <c r="F19" s="139"/>
      <c r="G19" s="100"/>
      <c r="H19" s="97"/>
      <c r="I19" s="98"/>
      <c r="J19" s="134"/>
      <c r="K19" s="135"/>
      <c r="L19" s="100"/>
      <c r="M19" s="97"/>
      <c r="N19" s="98"/>
      <c r="O19" s="130"/>
      <c r="P19" s="101"/>
    </row>
    <row r="20" spans="1:16" s="86" customFormat="1" ht="24" customHeight="1">
      <c r="A20" s="95">
        <v>15</v>
      </c>
      <c r="B20" s="96"/>
      <c r="C20" s="97"/>
      <c r="D20" s="98"/>
      <c r="E20" s="99"/>
      <c r="F20" s="139"/>
      <c r="G20" s="100"/>
      <c r="H20" s="97"/>
      <c r="I20" s="98"/>
      <c r="J20" s="134"/>
      <c r="K20" s="135"/>
      <c r="L20" s="100"/>
      <c r="M20" s="97"/>
      <c r="N20" s="98"/>
      <c r="O20" s="130"/>
      <c r="P20" s="101"/>
    </row>
    <row r="21" spans="1:16" s="86" customFormat="1" ht="24" customHeight="1">
      <c r="A21" s="95">
        <v>16</v>
      </c>
      <c r="B21" s="96"/>
      <c r="C21" s="97"/>
      <c r="D21" s="98"/>
      <c r="E21" s="99"/>
      <c r="F21" s="139"/>
      <c r="G21" s="100"/>
      <c r="H21" s="97"/>
      <c r="I21" s="98"/>
      <c r="J21" s="134"/>
      <c r="K21" s="135"/>
      <c r="L21" s="100"/>
      <c r="M21" s="97"/>
      <c r="N21" s="98"/>
      <c r="O21" s="130"/>
      <c r="P21" s="101"/>
    </row>
    <row r="22" spans="1:16" s="86" customFormat="1" ht="24" customHeight="1">
      <c r="A22" s="95">
        <v>17</v>
      </c>
      <c r="B22" s="96"/>
      <c r="C22" s="97"/>
      <c r="D22" s="98"/>
      <c r="E22" s="99"/>
      <c r="F22" s="139"/>
      <c r="G22" s="100"/>
      <c r="H22" s="97"/>
      <c r="I22" s="98"/>
      <c r="J22" s="134"/>
      <c r="K22" s="135"/>
      <c r="L22" s="100"/>
      <c r="M22" s="97"/>
      <c r="N22" s="98"/>
      <c r="O22" s="130"/>
      <c r="P22" s="101"/>
    </row>
    <row r="23" spans="1:16" s="86" customFormat="1" ht="24" customHeight="1">
      <c r="A23" s="95">
        <v>18</v>
      </c>
      <c r="B23" s="96"/>
      <c r="C23" s="97"/>
      <c r="D23" s="98"/>
      <c r="E23" s="99"/>
      <c r="F23" s="139"/>
      <c r="G23" s="100"/>
      <c r="H23" s="97"/>
      <c r="I23" s="98"/>
      <c r="J23" s="134"/>
      <c r="K23" s="135"/>
      <c r="L23" s="100"/>
      <c r="M23" s="97"/>
      <c r="N23" s="98"/>
      <c r="O23" s="130"/>
      <c r="P23" s="101"/>
    </row>
    <row r="24" spans="1:16" s="86" customFormat="1" ht="24" customHeight="1">
      <c r="A24" s="95">
        <v>19</v>
      </c>
      <c r="B24" s="96"/>
      <c r="C24" s="97"/>
      <c r="D24" s="98"/>
      <c r="E24" s="99"/>
      <c r="F24" s="139"/>
      <c r="G24" s="100"/>
      <c r="H24" s="97"/>
      <c r="I24" s="98"/>
      <c r="J24" s="134"/>
      <c r="K24" s="135"/>
      <c r="L24" s="100"/>
      <c r="M24" s="97"/>
      <c r="N24" s="98"/>
      <c r="O24" s="130"/>
      <c r="P24" s="101"/>
    </row>
    <row r="25" spans="1:16" s="86" customFormat="1" ht="24" customHeight="1">
      <c r="A25" s="95">
        <v>20</v>
      </c>
      <c r="B25" s="96"/>
      <c r="C25" s="97"/>
      <c r="D25" s="98"/>
      <c r="E25" s="99"/>
      <c r="F25" s="139"/>
      <c r="G25" s="100"/>
      <c r="H25" s="97"/>
      <c r="I25" s="98"/>
      <c r="J25" s="134"/>
      <c r="K25" s="135"/>
      <c r="L25" s="100"/>
      <c r="M25" s="97"/>
      <c r="N25" s="98"/>
      <c r="O25" s="130"/>
      <c r="P25" s="101"/>
    </row>
    <row r="26" spans="1:16" s="86" customFormat="1" ht="24" customHeight="1">
      <c r="A26" s="95">
        <v>21</v>
      </c>
      <c r="B26" s="96"/>
      <c r="C26" s="97"/>
      <c r="D26" s="98"/>
      <c r="E26" s="99"/>
      <c r="F26" s="139"/>
      <c r="G26" s="100"/>
      <c r="H26" s="97"/>
      <c r="I26" s="98"/>
      <c r="J26" s="134"/>
      <c r="K26" s="135"/>
      <c r="L26" s="100"/>
      <c r="M26" s="97"/>
      <c r="N26" s="98"/>
      <c r="O26" s="130"/>
      <c r="P26" s="101"/>
    </row>
    <row r="27" spans="1:16" s="86" customFormat="1" ht="24" customHeight="1">
      <c r="A27" s="95">
        <v>22</v>
      </c>
      <c r="B27" s="96"/>
      <c r="C27" s="97"/>
      <c r="D27" s="98"/>
      <c r="E27" s="99"/>
      <c r="F27" s="139"/>
      <c r="G27" s="100"/>
      <c r="H27" s="97"/>
      <c r="I27" s="98"/>
      <c r="J27" s="134"/>
      <c r="K27" s="135"/>
      <c r="L27" s="100"/>
      <c r="M27" s="97"/>
      <c r="N27" s="98"/>
      <c r="O27" s="130"/>
      <c r="P27" s="101"/>
    </row>
    <row r="28" spans="1:16" s="86" customFormat="1" ht="24" customHeight="1">
      <c r="A28" s="95">
        <v>23</v>
      </c>
      <c r="B28" s="96"/>
      <c r="C28" s="97"/>
      <c r="D28" s="98"/>
      <c r="E28" s="99"/>
      <c r="F28" s="139"/>
      <c r="G28" s="100"/>
      <c r="H28" s="97"/>
      <c r="I28" s="98"/>
      <c r="J28" s="134"/>
      <c r="K28" s="135"/>
      <c r="L28" s="100"/>
      <c r="M28" s="97"/>
      <c r="N28" s="98"/>
      <c r="O28" s="130"/>
      <c r="P28" s="101"/>
    </row>
    <row r="29" spans="1:16" s="86" customFormat="1" ht="24" customHeight="1">
      <c r="A29" s="95">
        <v>24</v>
      </c>
      <c r="B29" s="96"/>
      <c r="C29" s="97"/>
      <c r="D29" s="98"/>
      <c r="E29" s="99"/>
      <c r="F29" s="139"/>
      <c r="G29" s="100"/>
      <c r="H29" s="97"/>
      <c r="I29" s="98"/>
      <c r="J29" s="134"/>
      <c r="K29" s="135"/>
      <c r="L29" s="100"/>
      <c r="M29" s="97"/>
      <c r="N29" s="98"/>
      <c r="O29" s="130"/>
      <c r="P29" s="101"/>
    </row>
    <row r="30" spans="1:16" s="86" customFormat="1" ht="24" customHeight="1">
      <c r="A30" s="95">
        <v>25</v>
      </c>
      <c r="B30" s="96"/>
      <c r="C30" s="97"/>
      <c r="D30" s="98"/>
      <c r="E30" s="99"/>
      <c r="F30" s="139"/>
      <c r="G30" s="100"/>
      <c r="H30" s="97"/>
      <c r="I30" s="98"/>
      <c r="J30" s="134"/>
      <c r="K30" s="135"/>
      <c r="L30" s="100"/>
      <c r="M30" s="97"/>
      <c r="N30" s="98"/>
      <c r="O30" s="130"/>
      <c r="P30" s="101"/>
    </row>
    <row r="31" spans="1:16" s="86" customFormat="1" ht="24" customHeight="1">
      <c r="A31" s="95">
        <v>26</v>
      </c>
      <c r="B31" s="96"/>
      <c r="C31" s="97"/>
      <c r="D31" s="98"/>
      <c r="E31" s="99"/>
      <c r="F31" s="139"/>
      <c r="G31" s="100"/>
      <c r="H31" s="97"/>
      <c r="I31" s="98"/>
      <c r="J31" s="134"/>
      <c r="K31" s="135"/>
      <c r="L31" s="100"/>
      <c r="M31" s="97"/>
      <c r="N31" s="98"/>
      <c r="O31" s="130"/>
      <c r="P31" s="101"/>
    </row>
    <row r="32" spans="1:16" s="86" customFormat="1" ht="24" customHeight="1">
      <c r="A32" s="95">
        <v>27</v>
      </c>
      <c r="B32" s="96"/>
      <c r="C32" s="97"/>
      <c r="D32" s="98"/>
      <c r="E32" s="99"/>
      <c r="F32" s="139"/>
      <c r="G32" s="100"/>
      <c r="H32" s="97"/>
      <c r="I32" s="98"/>
      <c r="J32" s="134"/>
      <c r="K32" s="135"/>
      <c r="L32" s="100"/>
      <c r="M32" s="97"/>
      <c r="N32" s="98"/>
      <c r="O32" s="130"/>
      <c r="P32" s="101"/>
    </row>
    <row r="33" spans="1:16" s="86" customFormat="1" ht="24" customHeight="1">
      <c r="A33" s="95">
        <v>28</v>
      </c>
      <c r="B33" s="96"/>
      <c r="C33" s="97"/>
      <c r="D33" s="98"/>
      <c r="E33" s="99"/>
      <c r="F33" s="139"/>
      <c r="G33" s="100"/>
      <c r="H33" s="97"/>
      <c r="I33" s="98"/>
      <c r="J33" s="134"/>
      <c r="K33" s="135"/>
      <c r="L33" s="100"/>
      <c r="M33" s="97"/>
      <c r="N33" s="98"/>
      <c r="O33" s="130"/>
      <c r="P33" s="101"/>
    </row>
    <row r="34" spans="1:16" s="86" customFormat="1" ht="24" customHeight="1">
      <c r="A34" s="95">
        <v>29</v>
      </c>
      <c r="B34" s="96"/>
      <c r="C34" s="97"/>
      <c r="D34" s="98"/>
      <c r="E34" s="99"/>
      <c r="F34" s="139"/>
      <c r="G34" s="100"/>
      <c r="H34" s="97"/>
      <c r="I34" s="98"/>
      <c r="J34" s="134"/>
      <c r="K34" s="135"/>
      <c r="L34" s="100"/>
      <c r="M34" s="97"/>
      <c r="N34" s="98"/>
      <c r="O34" s="130"/>
      <c r="P34" s="101"/>
    </row>
    <row r="35" spans="1:16" s="86" customFormat="1" ht="24" customHeight="1">
      <c r="A35" s="95">
        <v>30</v>
      </c>
      <c r="B35" s="96"/>
      <c r="C35" s="97"/>
      <c r="D35" s="98"/>
      <c r="E35" s="99"/>
      <c r="F35" s="139"/>
      <c r="G35" s="100"/>
      <c r="H35" s="97"/>
      <c r="I35" s="98"/>
      <c r="J35" s="134"/>
      <c r="K35" s="135"/>
      <c r="L35" s="100"/>
      <c r="M35" s="97"/>
      <c r="N35" s="98"/>
      <c r="O35" s="130"/>
      <c r="P35" s="101"/>
    </row>
    <row r="36" spans="1:16" s="86" customFormat="1" ht="24" customHeight="1">
      <c r="A36" s="95">
        <v>31</v>
      </c>
      <c r="B36" s="96"/>
      <c r="C36" s="97"/>
      <c r="D36" s="98"/>
      <c r="E36" s="99"/>
      <c r="F36" s="139"/>
      <c r="G36" s="100"/>
      <c r="H36" s="97"/>
      <c r="I36" s="98"/>
      <c r="J36" s="134"/>
      <c r="K36" s="135"/>
      <c r="L36" s="100"/>
      <c r="M36" s="97"/>
      <c r="N36" s="98"/>
      <c r="O36" s="130"/>
      <c r="P36" s="101"/>
    </row>
    <row r="37" spans="1:16" s="86" customFormat="1" ht="24" customHeight="1">
      <c r="A37" s="95">
        <v>32</v>
      </c>
      <c r="B37" s="96"/>
      <c r="C37" s="97"/>
      <c r="D37" s="98"/>
      <c r="E37" s="99"/>
      <c r="F37" s="139"/>
      <c r="G37" s="100"/>
      <c r="H37" s="97"/>
      <c r="I37" s="98"/>
      <c r="J37" s="134"/>
      <c r="K37" s="135"/>
      <c r="L37" s="100"/>
      <c r="M37" s="97"/>
      <c r="N37" s="98"/>
      <c r="O37" s="130"/>
      <c r="P37" s="101"/>
    </row>
    <row r="38" spans="1:16" s="86" customFormat="1" ht="24" customHeight="1">
      <c r="A38" s="95">
        <v>33</v>
      </c>
      <c r="B38" s="96"/>
      <c r="C38" s="97"/>
      <c r="D38" s="98"/>
      <c r="E38" s="99"/>
      <c r="F38" s="139"/>
      <c r="G38" s="100"/>
      <c r="H38" s="97"/>
      <c r="I38" s="98"/>
      <c r="J38" s="134"/>
      <c r="K38" s="135"/>
      <c r="L38" s="100"/>
      <c r="M38" s="97"/>
      <c r="N38" s="98"/>
      <c r="O38" s="130"/>
      <c r="P38" s="101"/>
    </row>
    <row r="39" spans="1:16" s="86" customFormat="1" ht="24" customHeight="1">
      <c r="A39" s="95">
        <v>34</v>
      </c>
      <c r="B39" s="96"/>
      <c r="C39" s="97"/>
      <c r="D39" s="98"/>
      <c r="E39" s="99"/>
      <c r="F39" s="139"/>
      <c r="G39" s="100"/>
      <c r="H39" s="97"/>
      <c r="I39" s="98"/>
      <c r="J39" s="134"/>
      <c r="K39" s="135"/>
      <c r="L39" s="100"/>
      <c r="M39" s="97"/>
      <c r="N39" s="98"/>
      <c r="O39" s="130"/>
      <c r="P39" s="101"/>
    </row>
    <row r="40" spans="1:16" s="86" customFormat="1" ht="24" customHeight="1">
      <c r="A40" s="95">
        <v>35</v>
      </c>
      <c r="B40" s="96"/>
      <c r="C40" s="97"/>
      <c r="D40" s="98"/>
      <c r="E40" s="99"/>
      <c r="F40" s="139"/>
      <c r="G40" s="100"/>
      <c r="H40" s="97"/>
      <c r="I40" s="98"/>
      <c r="J40" s="134"/>
      <c r="K40" s="135"/>
      <c r="L40" s="100"/>
      <c r="M40" s="97"/>
      <c r="N40" s="98"/>
      <c r="O40" s="130"/>
      <c r="P40" s="101"/>
    </row>
    <row r="41" spans="1:16" s="86" customFormat="1" ht="24" customHeight="1">
      <c r="A41" s="95">
        <v>36</v>
      </c>
      <c r="B41" s="96"/>
      <c r="C41" s="97"/>
      <c r="D41" s="98"/>
      <c r="E41" s="99"/>
      <c r="F41" s="139"/>
      <c r="G41" s="100"/>
      <c r="H41" s="97"/>
      <c r="I41" s="98"/>
      <c r="J41" s="134"/>
      <c r="K41" s="135"/>
      <c r="L41" s="100"/>
      <c r="M41" s="97"/>
      <c r="N41" s="98"/>
      <c r="O41" s="130"/>
      <c r="P41" s="101"/>
    </row>
    <row r="42" spans="1:16" s="86" customFormat="1" ht="24" customHeight="1">
      <c r="A42" s="95">
        <v>37</v>
      </c>
      <c r="B42" s="96"/>
      <c r="C42" s="97"/>
      <c r="D42" s="98"/>
      <c r="E42" s="99"/>
      <c r="F42" s="139"/>
      <c r="G42" s="100"/>
      <c r="H42" s="97"/>
      <c r="I42" s="98"/>
      <c r="J42" s="134"/>
      <c r="K42" s="135"/>
      <c r="L42" s="100"/>
      <c r="M42" s="97"/>
      <c r="N42" s="98"/>
      <c r="O42" s="130"/>
      <c r="P42" s="101"/>
    </row>
    <row r="43" spans="1:16" s="86" customFormat="1" ht="24" customHeight="1">
      <c r="A43" s="95">
        <v>38</v>
      </c>
      <c r="B43" s="96"/>
      <c r="C43" s="97"/>
      <c r="D43" s="98"/>
      <c r="E43" s="99"/>
      <c r="F43" s="139"/>
      <c r="G43" s="100"/>
      <c r="H43" s="97"/>
      <c r="I43" s="98"/>
      <c r="J43" s="134"/>
      <c r="K43" s="135"/>
      <c r="L43" s="100"/>
      <c r="M43" s="97"/>
      <c r="N43" s="98"/>
      <c r="O43" s="130"/>
      <c r="P43" s="101"/>
    </row>
    <row r="44" spans="1:16" s="86" customFormat="1" ht="24" customHeight="1">
      <c r="A44" s="95">
        <v>39</v>
      </c>
      <c r="B44" s="96"/>
      <c r="C44" s="97"/>
      <c r="D44" s="98"/>
      <c r="E44" s="99"/>
      <c r="F44" s="139"/>
      <c r="G44" s="100"/>
      <c r="H44" s="97"/>
      <c r="I44" s="98"/>
      <c r="J44" s="134"/>
      <c r="K44" s="135"/>
      <c r="L44" s="100"/>
      <c r="M44" s="97"/>
      <c r="N44" s="98"/>
      <c r="O44" s="130"/>
      <c r="P44" s="101"/>
    </row>
    <row r="45" spans="1:16" s="86" customFormat="1" ht="24" customHeight="1">
      <c r="A45" s="95">
        <v>40</v>
      </c>
      <c r="B45" s="96"/>
      <c r="C45" s="97"/>
      <c r="D45" s="98"/>
      <c r="E45" s="99"/>
      <c r="F45" s="139"/>
      <c r="G45" s="100"/>
      <c r="H45" s="97"/>
      <c r="I45" s="98"/>
      <c r="J45" s="134"/>
      <c r="K45" s="135"/>
      <c r="L45" s="100"/>
      <c r="M45" s="97"/>
      <c r="N45" s="98"/>
      <c r="O45" s="130"/>
      <c r="P45" s="101"/>
    </row>
    <row r="46" spans="1:16" s="86" customFormat="1" ht="24" customHeight="1">
      <c r="A46" s="95">
        <v>41</v>
      </c>
      <c r="B46" s="96"/>
      <c r="C46" s="97"/>
      <c r="D46" s="98"/>
      <c r="E46" s="99"/>
      <c r="F46" s="139"/>
      <c r="G46" s="100"/>
      <c r="H46" s="97"/>
      <c r="I46" s="98"/>
      <c r="J46" s="134"/>
      <c r="K46" s="135"/>
      <c r="L46" s="100"/>
      <c r="M46" s="97"/>
      <c r="N46" s="98"/>
      <c r="O46" s="130"/>
      <c r="P46" s="101"/>
    </row>
    <row r="47" spans="1:16" s="86" customFormat="1" ht="24" customHeight="1">
      <c r="A47" s="95">
        <v>42</v>
      </c>
      <c r="B47" s="96"/>
      <c r="C47" s="97"/>
      <c r="D47" s="98"/>
      <c r="E47" s="99"/>
      <c r="F47" s="139"/>
      <c r="G47" s="100"/>
      <c r="H47" s="97"/>
      <c r="I47" s="98"/>
      <c r="J47" s="134"/>
      <c r="K47" s="135"/>
      <c r="L47" s="100"/>
      <c r="M47" s="97"/>
      <c r="N47" s="98"/>
      <c r="O47" s="130"/>
      <c r="P47" s="101"/>
    </row>
    <row r="48" spans="1:16" s="86" customFormat="1" ht="24" customHeight="1">
      <c r="A48" s="95">
        <v>43</v>
      </c>
      <c r="B48" s="96"/>
      <c r="C48" s="97"/>
      <c r="D48" s="98"/>
      <c r="E48" s="99"/>
      <c r="F48" s="139"/>
      <c r="G48" s="100"/>
      <c r="H48" s="97"/>
      <c r="I48" s="98"/>
      <c r="J48" s="134"/>
      <c r="K48" s="135"/>
      <c r="L48" s="100"/>
      <c r="M48" s="97"/>
      <c r="N48" s="98"/>
      <c r="O48" s="130"/>
      <c r="P48" s="101"/>
    </row>
    <row r="49" spans="1:22" s="86" customFormat="1" ht="24" customHeight="1">
      <c r="A49" s="95">
        <v>44</v>
      </c>
      <c r="B49" s="96"/>
      <c r="C49" s="97"/>
      <c r="D49" s="98"/>
      <c r="E49" s="99"/>
      <c r="F49" s="139"/>
      <c r="G49" s="100"/>
      <c r="H49" s="97"/>
      <c r="I49" s="98"/>
      <c r="J49" s="134"/>
      <c r="K49" s="135"/>
      <c r="L49" s="100"/>
      <c r="M49" s="97"/>
      <c r="N49" s="98"/>
      <c r="O49" s="130"/>
      <c r="P49" s="101"/>
    </row>
    <row r="50" spans="1:22" s="86" customFormat="1" ht="24" customHeight="1">
      <c r="A50" s="95">
        <v>45</v>
      </c>
      <c r="B50" s="96"/>
      <c r="C50" s="97"/>
      <c r="D50" s="98"/>
      <c r="E50" s="99"/>
      <c r="F50" s="139"/>
      <c r="G50" s="100"/>
      <c r="H50" s="97"/>
      <c r="I50" s="98"/>
      <c r="J50" s="134"/>
      <c r="K50" s="135"/>
      <c r="L50" s="100"/>
      <c r="M50" s="97"/>
      <c r="N50" s="98"/>
      <c r="O50" s="130"/>
      <c r="P50" s="101"/>
    </row>
    <row r="51" spans="1:22" s="86" customFormat="1" ht="24" customHeight="1">
      <c r="A51" s="95">
        <v>46</v>
      </c>
      <c r="B51" s="96"/>
      <c r="C51" s="97"/>
      <c r="D51" s="98"/>
      <c r="E51" s="99"/>
      <c r="F51" s="139"/>
      <c r="G51" s="100"/>
      <c r="H51" s="97"/>
      <c r="I51" s="98"/>
      <c r="J51" s="134"/>
      <c r="K51" s="135"/>
      <c r="L51" s="100"/>
      <c r="M51" s="97"/>
      <c r="N51" s="98"/>
      <c r="O51" s="130"/>
      <c r="P51" s="101"/>
    </row>
    <row r="52" spans="1:22" s="86" customFormat="1" ht="24" customHeight="1">
      <c r="A52" s="95">
        <v>47</v>
      </c>
      <c r="B52" s="96"/>
      <c r="C52" s="97"/>
      <c r="D52" s="98"/>
      <c r="E52" s="99"/>
      <c r="F52" s="139"/>
      <c r="G52" s="100"/>
      <c r="H52" s="97"/>
      <c r="I52" s="98"/>
      <c r="J52" s="134"/>
      <c r="K52" s="135"/>
      <c r="L52" s="100"/>
      <c r="M52" s="97"/>
      <c r="N52" s="98"/>
      <c r="O52" s="130"/>
      <c r="P52" s="101"/>
    </row>
    <row r="53" spans="1:22" s="86" customFormat="1" ht="24" customHeight="1">
      <c r="A53" s="95">
        <v>48</v>
      </c>
      <c r="B53" s="96"/>
      <c r="C53" s="97"/>
      <c r="D53" s="98"/>
      <c r="E53" s="99"/>
      <c r="F53" s="139"/>
      <c r="G53" s="100"/>
      <c r="H53" s="97"/>
      <c r="I53" s="98"/>
      <c r="J53" s="134"/>
      <c r="K53" s="135"/>
      <c r="L53" s="100"/>
      <c r="M53" s="97"/>
      <c r="N53" s="98"/>
      <c r="O53" s="130"/>
      <c r="P53" s="101"/>
    </row>
    <row r="54" spans="1:22" s="86" customFormat="1" ht="24" customHeight="1">
      <c r="A54" s="95">
        <v>49</v>
      </c>
      <c r="B54" s="96"/>
      <c r="C54" s="97"/>
      <c r="D54" s="98"/>
      <c r="E54" s="99"/>
      <c r="F54" s="139"/>
      <c r="G54" s="100"/>
      <c r="H54" s="97"/>
      <c r="I54" s="98"/>
      <c r="J54" s="134"/>
      <c r="K54" s="135"/>
      <c r="L54" s="100"/>
      <c r="M54" s="97"/>
      <c r="N54" s="98"/>
      <c r="O54" s="130"/>
      <c r="P54" s="101"/>
    </row>
    <row r="55" spans="1:22" s="86" customFormat="1" ht="24" customHeight="1" thickBot="1">
      <c r="A55" s="102">
        <v>50</v>
      </c>
      <c r="B55" s="103"/>
      <c r="C55" s="104"/>
      <c r="D55" s="105"/>
      <c r="E55" s="106"/>
      <c r="F55" s="140"/>
      <c r="G55" s="107"/>
      <c r="H55" s="104"/>
      <c r="I55" s="105"/>
      <c r="J55" s="136"/>
      <c r="K55" s="137"/>
      <c r="L55" s="107"/>
      <c r="M55" s="104"/>
      <c r="N55" s="105"/>
      <c r="O55" s="131"/>
      <c r="P55" s="108"/>
    </row>
    <row r="56" spans="1:22">
      <c r="B56" s="110"/>
      <c r="C56" s="110"/>
      <c r="P56" s="111"/>
      <c r="V56" s="112"/>
    </row>
    <row r="57" spans="1:22">
      <c r="V57" s="112"/>
    </row>
    <row r="58" spans="1:22">
      <c r="V58" s="112"/>
    </row>
    <row r="59" spans="1:22">
      <c r="V59" s="112"/>
    </row>
    <row r="60" spans="1:22">
      <c r="D60" s="109"/>
      <c r="E60" s="109"/>
    </row>
    <row r="62" spans="1:22">
      <c r="D62" s="109"/>
      <c r="E62" s="109"/>
    </row>
    <row r="63" spans="1:22">
      <c r="D63" s="109"/>
      <c r="E63" s="109"/>
    </row>
    <row r="64" spans="1:22">
      <c r="D64" s="109"/>
      <c r="E64" s="109"/>
    </row>
    <row r="65" spans="1:22">
      <c r="D65" s="109"/>
      <c r="E65" s="109"/>
    </row>
    <row r="66" spans="1:22">
      <c r="D66" s="109"/>
      <c r="E66" s="109"/>
    </row>
    <row r="67" spans="1:22">
      <c r="D67" s="109"/>
      <c r="E67" s="109"/>
    </row>
    <row r="68" spans="1:22">
      <c r="D68" s="109"/>
      <c r="E68" s="109"/>
    </row>
    <row r="69" spans="1:22">
      <c r="D69" s="109"/>
      <c r="E69" s="109"/>
    </row>
    <row r="70" spans="1:22">
      <c r="D70" s="109"/>
      <c r="E70" s="109"/>
    </row>
    <row r="71" spans="1:22">
      <c r="D71" s="109"/>
      <c r="E71" s="109"/>
    </row>
    <row r="72" spans="1:22" s="111" customFormat="1">
      <c r="A72" s="109"/>
      <c r="B72" s="109"/>
      <c r="C72" s="109"/>
      <c r="D72" s="109"/>
      <c r="E72" s="109"/>
      <c r="P72" s="109"/>
      <c r="R72" s="109"/>
      <c r="S72" s="109"/>
      <c r="T72" s="109"/>
      <c r="U72" s="109"/>
      <c r="V72" s="109"/>
    </row>
  </sheetData>
  <sheetProtection password="CC4F" sheet="1"/>
  <mergeCells count="16">
    <mergeCell ref="P4:P5"/>
    <mergeCell ref="A1:P1"/>
    <mergeCell ref="A2:P2"/>
    <mergeCell ref="A3:A5"/>
    <mergeCell ref="B3:B5"/>
    <mergeCell ref="C3:C5"/>
    <mergeCell ref="E3:E5"/>
    <mergeCell ref="K3:O3"/>
    <mergeCell ref="K4:K5"/>
    <mergeCell ref="L4:L5"/>
    <mergeCell ref="M4:O4"/>
    <mergeCell ref="D3:D5"/>
    <mergeCell ref="F3:J3"/>
    <mergeCell ref="F4:F5"/>
    <mergeCell ref="G4:G5"/>
    <mergeCell ref="H4:J4"/>
  </mergeCells>
  <phoneticPr fontId="3"/>
  <printOptions horizontalCentered="1"/>
  <pageMargins left="0.27559055118110237" right="0.27559055118110237" top="0.39370078740157483" bottom="0.39370078740157483" header="0" footer="0"/>
  <pageSetup paperSize="9" scale="56" orientation="portrait" verticalDpi="4294967293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zoomScaleNormal="100" workbookViewId="0">
      <selection activeCell="B6" sqref="B6"/>
    </sheetView>
  </sheetViews>
  <sheetFormatPr defaultColWidth="9" defaultRowHeight="14.5"/>
  <cols>
    <col min="1" max="1" width="5.6328125" style="109" customWidth="1"/>
    <col min="2" max="2" width="7.6328125" style="109" customWidth="1"/>
    <col min="3" max="3" width="23.6328125" style="109" customWidth="1"/>
    <col min="4" max="4" width="6.6328125" style="111" customWidth="1"/>
    <col min="5" max="5" width="14.6328125" style="111" customWidth="1"/>
    <col min="6" max="6" width="23.6328125" style="111" customWidth="1"/>
    <col min="7" max="7" width="12.6328125" style="111" customWidth="1"/>
    <col min="8" max="9" width="6.6328125" style="111" customWidth="1"/>
    <col min="10" max="10" width="40.6328125" style="111" customWidth="1"/>
    <col min="11" max="11" width="23.6328125" style="111" customWidth="1"/>
    <col min="12" max="12" width="12.6328125" style="111" customWidth="1"/>
    <col min="13" max="14" width="6.6328125" style="111" customWidth="1"/>
    <col min="15" max="15" width="40.6328125" style="111" customWidth="1"/>
    <col min="16" max="16" width="17.6328125" style="109" customWidth="1"/>
    <col min="17" max="17" width="17.6328125" style="111" customWidth="1"/>
    <col min="18" max="16384" width="9" style="109"/>
  </cols>
  <sheetData>
    <row r="1" spans="1:22" s="86" customFormat="1" ht="24" customHeight="1">
      <c r="A1" s="196" t="s">
        <v>26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85"/>
      <c r="V1" s="87"/>
    </row>
    <row r="2" spans="1:22" s="86" customFormat="1" ht="24" customHeight="1" thickBot="1">
      <c r="A2" s="198" t="s">
        <v>27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85"/>
      <c r="V2" s="87"/>
    </row>
    <row r="3" spans="1:22" s="86" customFormat="1" ht="15" customHeight="1">
      <c r="A3" s="200" t="s">
        <v>13</v>
      </c>
      <c r="B3" s="203" t="s">
        <v>53</v>
      </c>
      <c r="C3" s="206" t="s">
        <v>14</v>
      </c>
      <c r="D3" s="222" t="s">
        <v>15</v>
      </c>
      <c r="E3" s="209" t="s">
        <v>55</v>
      </c>
      <c r="F3" s="225" t="s">
        <v>16</v>
      </c>
      <c r="G3" s="213"/>
      <c r="H3" s="213"/>
      <c r="I3" s="213"/>
      <c r="J3" s="213"/>
      <c r="K3" s="212" t="s">
        <v>51</v>
      </c>
      <c r="L3" s="213"/>
      <c r="M3" s="213"/>
      <c r="N3" s="213"/>
      <c r="O3" s="214"/>
      <c r="P3" s="22" t="s">
        <v>17</v>
      </c>
    </row>
    <row r="4" spans="1:22" s="86" customFormat="1" ht="15" customHeight="1">
      <c r="A4" s="201"/>
      <c r="B4" s="204"/>
      <c r="C4" s="207"/>
      <c r="D4" s="223"/>
      <c r="E4" s="210"/>
      <c r="F4" s="226" t="s">
        <v>42</v>
      </c>
      <c r="G4" s="217" t="s">
        <v>56</v>
      </c>
      <c r="H4" s="219" t="s">
        <v>39</v>
      </c>
      <c r="I4" s="220"/>
      <c r="J4" s="220"/>
      <c r="K4" s="215" t="s">
        <v>42</v>
      </c>
      <c r="L4" s="217" t="s">
        <v>56</v>
      </c>
      <c r="M4" s="219" t="s">
        <v>39</v>
      </c>
      <c r="N4" s="220"/>
      <c r="O4" s="221"/>
      <c r="P4" s="194" t="s">
        <v>43</v>
      </c>
    </row>
    <row r="5" spans="1:22" s="86" customFormat="1" ht="15" customHeight="1" thickBot="1">
      <c r="A5" s="202"/>
      <c r="B5" s="205"/>
      <c r="C5" s="208"/>
      <c r="D5" s="224"/>
      <c r="E5" s="211"/>
      <c r="F5" s="227"/>
      <c r="G5" s="218"/>
      <c r="H5" s="30" t="s">
        <v>41</v>
      </c>
      <c r="I5" s="31" t="s">
        <v>24</v>
      </c>
      <c r="J5" s="31" t="s">
        <v>40</v>
      </c>
      <c r="K5" s="216"/>
      <c r="L5" s="218"/>
      <c r="M5" s="30" t="s">
        <v>41</v>
      </c>
      <c r="N5" s="31" t="s">
        <v>24</v>
      </c>
      <c r="O5" s="32" t="s">
        <v>40</v>
      </c>
      <c r="P5" s="195"/>
    </row>
    <row r="6" spans="1:22" s="86" customFormat="1" ht="24" customHeight="1" thickTop="1">
      <c r="A6" s="88">
        <v>1</v>
      </c>
      <c r="B6" s="89"/>
      <c r="C6" s="90"/>
      <c r="D6" s="91"/>
      <c r="E6" s="92"/>
      <c r="F6" s="138"/>
      <c r="G6" s="93"/>
      <c r="H6" s="90"/>
      <c r="I6" s="91"/>
      <c r="J6" s="132"/>
      <c r="K6" s="133"/>
      <c r="L6" s="93"/>
      <c r="M6" s="90"/>
      <c r="N6" s="91"/>
      <c r="O6" s="129"/>
      <c r="P6" s="94"/>
    </row>
    <row r="7" spans="1:22" s="86" customFormat="1" ht="24" customHeight="1">
      <c r="A7" s="95">
        <v>2</v>
      </c>
      <c r="B7" s="96"/>
      <c r="C7" s="97"/>
      <c r="D7" s="98"/>
      <c r="E7" s="99"/>
      <c r="F7" s="139"/>
      <c r="G7" s="100"/>
      <c r="H7" s="97"/>
      <c r="I7" s="98"/>
      <c r="J7" s="134"/>
      <c r="K7" s="135"/>
      <c r="L7" s="100"/>
      <c r="M7" s="97"/>
      <c r="N7" s="98"/>
      <c r="O7" s="130"/>
      <c r="P7" s="101"/>
    </row>
    <row r="8" spans="1:22" s="86" customFormat="1" ht="24" customHeight="1">
      <c r="A8" s="95">
        <v>3</v>
      </c>
      <c r="B8" s="96"/>
      <c r="C8" s="97"/>
      <c r="D8" s="98"/>
      <c r="E8" s="99"/>
      <c r="F8" s="139"/>
      <c r="G8" s="100"/>
      <c r="H8" s="97"/>
      <c r="I8" s="98"/>
      <c r="J8" s="134"/>
      <c r="K8" s="135"/>
      <c r="L8" s="100"/>
      <c r="M8" s="97"/>
      <c r="N8" s="98"/>
      <c r="O8" s="130"/>
      <c r="P8" s="101"/>
    </row>
    <row r="9" spans="1:22" s="86" customFormat="1" ht="24" customHeight="1">
      <c r="A9" s="95">
        <v>4</v>
      </c>
      <c r="B9" s="96"/>
      <c r="C9" s="97"/>
      <c r="D9" s="98"/>
      <c r="E9" s="99"/>
      <c r="F9" s="139"/>
      <c r="G9" s="100"/>
      <c r="H9" s="97"/>
      <c r="I9" s="98"/>
      <c r="J9" s="134"/>
      <c r="K9" s="135"/>
      <c r="L9" s="100"/>
      <c r="M9" s="97"/>
      <c r="N9" s="98"/>
      <c r="O9" s="130"/>
      <c r="P9" s="101"/>
    </row>
    <row r="10" spans="1:22" s="86" customFormat="1" ht="24" customHeight="1">
      <c r="A10" s="95">
        <v>5</v>
      </c>
      <c r="B10" s="96"/>
      <c r="C10" s="97"/>
      <c r="D10" s="98"/>
      <c r="E10" s="99"/>
      <c r="F10" s="139"/>
      <c r="G10" s="100"/>
      <c r="H10" s="97"/>
      <c r="I10" s="98"/>
      <c r="J10" s="134"/>
      <c r="K10" s="135"/>
      <c r="L10" s="100"/>
      <c r="M10" s="97"/>
      <c r="N10" s="98"/>
      <c r="O10" s="130"/>
      <c r="P10" s="101"/>
    </row>
    <row r="11" spans="1:22" s="86" customFormat="1" ht="24" customHeight="1">
      <c r="A11" s="95">
        <v>6</v>
      </c>
      <c r="B11" s="96"/>
      <c r="C11" s="97"/>
      <c r="D11" s="98"/>
      <c r="E11" s="99"/>
      <c r="F11" s="139"/>
      <c r="G11" s="100"/>
      <c r="H11" s="97"/>
      <c r="I11" s="98"/>
      <c r="J11" s="134"/>
      <c r="K11" s="135"/>
      <c r="L11" s="100"/>
      <c r="M11" s="97"/>
      <c r="N11" s="98"/>
      <c r="O11" s="130"/>
      <c r="P11" s="101"/>
    </row>
    <row r="12" spans="1:22" s="86" customFormat="1" ht="24" customHeight="1">
      <c r="A12" s="95">
        <v>7</v>
      </c>
      <c r="B12" s="96"/>
      <c r="C12" s="97"/>
      <c r="D12" s="98"/>
      <c r="E12" s="99"/>
      <c r="F12" s="139"/>
      <c r="G12" s="100"/>
      <c r="H12" s="97"/>
      <c r="I12" s="98"/>
      <c r="J12" s="134"/>
      <c r="K12" s="135"/>
      <c r="L12" s="100"/>
      <c r="M12" s="97"/>
      <c r="N12" s="98"/>
      <c r="O12" s="130"/>
      <c r="P12" s="101"/>
    </row>
    <row r="13" spans="1:22" s="86" customFormat="1" ht="24" customHeight="1">
      <c r="A13" s="95">
        <v>8</v>
      </c>
      <c r="B13" s="96"/>
      <c r="C13" s="97"/>
      <c r="D13" s="98"/>
      <c r="E13" s="99"/>
      <c r="F13" s="139"/>
      <c r="G13" s="100"/>
      <c r="H13" s="97"/>
      <c r="I13" s="98"/>
      <c r="J13" s="134"/>
      <c r="K13" s="135"/>
      <c r="L13" s="100"/>
      <c r="M13" s="97"/>
      <c r="N13" s="98"/>
      <c r="O13" s="130"/>
      <c r="P13" s="101"/>
    </row>
    <row r="14" spans="1:22" s="86" customFormat="1" ht="24" customHeight="1">
      <c r="A14" s="95">
        <v>9</v>
      </c>
      <c r="B14" s="96"/>
      <c r="C14" s="97"/>
      <c r="D14" s="98"/>
      <c r="E14" s="99"/>
      <c r="F14" s="139"/>
      <c r="G14" s="100"/>
      <c r="H14" s="97"/>
      <c r="I14" s="98"/>
      <c r="J14" s="134"/>
      <c r="K14" s="135"/>
      <c r="L14" s="100"/>
      <c r="M14" s="97"/>
      <c r="N14" s="98"/>
      <c r="O14" s="130"/>
      <c r="P14" s="101"/>
    </row>
    <row r="15" spans="1:22" s="86" customFormat="1" ht="24" customHeight="1">
      <c r="A15" s="95">
        <v>10</v>
      </c>
      <c r="B15" s="96"/>
      <c r="C15" s="97"/>
      <c r="D15" s="98"/>
      <c r="E15" s="99"/>
      <c r="F15" s="139"/>
      <c r="G15" s="100"/>
      <c r="H15" s="97"/>
      <c r="I15" s="98"/>
      <c r="J15" s="134"/>
      <c r="K15" s="135"/>
      <c r="L15" s="100"/>
      <c r="M15" s="97"/>
      <c r="N15" s="98"/>
      <c r="O15" s="130"/>
      <c r="P15" s="101"/>
    </row>
    <row r="16" spans="1:22" s="86" customFormat="1" ht="24" customHeight="1">
      <c r="A16" s="95">
        <v>11</v>
      </c>
      <c r="B16" s="96"/>
      <c r="C16" s="97"/>
      <c r="D16" s="98"/>
      <c r="E16" s="99"/>
      <c r="F16" s="139"/>
      <c r="G16" s="100"/>
      <c r="H16" s="97"/>
      <c r="I16" s="98"/>
      <c r="J16" s="134"/>
      <c r="K16" s="135"/>
      <c r="L16" s="100"/>
      <c r="M16" s="97"/>
      <c r="N16" s="98"/>
      <c r="O16" s="130"/>
      <c r="P16" s="101"/>
    </row>
    <row r="17" spans="1:16" s="86" customFormat="1" ht="24" customHeight="1">
      <c r="A17" s="95">
        <v>12</v>
      </c>
      <c r="B17" s="96"/>
      <c r="C17" s="97"/>
      <c r="D17" s="98"/>
      <c r="E17" s="99"/>
      <c r="F17" s="139"/>
      <c r="G17" s="100"/>
      <c r="H17" s="97"/>
      <c r="I17" s="98"/>
      <c r="J17" s="134"/>
      <c r="K17" s="135"/>
      <c r="L17" s="100"/>
      <c r="M17" s="97"/>
      <c r="N17" s="98"/>
      <c r="O17" s="130"/>
      <c r="P17" s="101"/>
    </row>
    <row r="18" spans="1:16" s="86" customFormat="1" ht="24" customHeight="1">
      <c r="A18" s="95">
        <v>13</v>
      </c>
      <c r="B18" s="96"/>
      <c r="C18" s="97"/>
      <c r="D18" s="98"/>
      <c r="E18" s="99"/>
      <c r="F18" s="139"/>
      <c r="G18" s="100"/>
      <c r="H18" s="97"/>
      <c r="I18" s="98"/>
      <c r="J18" s="134"/>
      <c r="K18" s="135"/>
      <c r="L18" s="100"/>
      <c r="M18" s="97"/>
      <c r="N18" s="98"/>
      <c r="O18" s="130"/>
      <c r="P18" s="101"/>
    </row>
    <row r="19" spans="1:16" s="86" customFormat="1" ht="24" customHeight="1">
      <c r="A19" s="95">
        <v>14</v>
      </c>
      <c r="B19" s="96"/>
      <c r="C19" s="97"/>
      <c r="D19" s="98"/>
      <c r="E19" s="99"/>
      <c r="F19" s="139"/>
      <c r="G19" s="100"/>
      <c r="H19" s="97"/>
      <c r="I19" s="98"/>
      <c r="J19" s="134"/>
      <c r="K19" s="135"/>
      <c r="L19" s="100"/>
      <c r="M19" s="97"/>
      <c r="N19" s="98"/>
      <c r="O19" s="130"/>
      <c r="P19" s="101"/>
    </row>
    <row r="20" spans="1:16" s="86" customFormat="1" ht="24" customHeight="1">
      <c r="A20" s="95">
        <v>15</v>
      </c>
      <c r="B20" s="96"/>
      <c r="C20" s="97"/>
      <c r="D20" s="98"/>
      <c r="E20" s="99"/>
      <c r="F20" s="139"/>
      <c r="G20" s="100"/>
      <c r="H20" s="97"/>
      <c r="I20" s="98"/>
      <c r="J20" s="134"/>
      <c r="K20" s="135"/>
      <c r="L20" s="100"/>
      <c r="M20" s="97"/>
      <c r="N20" s="98"/>
      <c r="O20" s="130"/>
      <c r="P20" s="101"/>
    </row>
    <row r="21" spans="1:16" s="86" customFormat="1" ht="24" customHeight="1">
      <c r="A21" s="95">
        <v>16</v>
      </c>
      <c r="B21" s="96"/>
      <c r="C21" s="97"/>
      <c r="D21" s="98"/>
      <c r="E21" s="99"/>
      <c r="F21" s="139"/>
      <c r="G21" s="100"/>
      <c r="H21" s="97"/>
      <c r="I21" s="98"/>
      <c r="J21" s="134"/>
      <c r="K21" s="135"/>
      <c r="L21" s="100"/>
      <c r="M21" s="97"/>
      <c r="N21" s="98"/>
      <c r="O21" s="130"/>
      <c r="P21" s="101"/>
    </row>
    <row r="22" spans="1:16" s="86" customFormat="1" ht="24" customHeight="1">
      <c r="A22" s="95">
        <v>17</v>
      </c>
      <c r="B22" s="96"/>
      <c r="C22" s="97"/>
      <c r="D22" s="98"/>
      <c r="E22" s="99"/>
      <c r="F22" s="139"/>
      <c r="G22" s="100"/>
      <c r="H22" s="97"/>
      <c r="I22" s="98"/>
      <c r="J22" s="134"/>
      <c r="K22" s="135"/>
      <c r="L22" s="100"/>
      <c r="M22" s="97"/>
      <c r="N22" s="98"/>
      <c r="O22" s="130"/>
      <c r="P22" s="101"/>
    </row>
    <row r="23" spans="1:16" s="86" customFormat="1" ht="24" customHeight="1">
      <c r="A23" s="95">
        <v>18</v>
      </c>
      <c r="B23" s="96"/>
      <c r="C23" s="97"/>
      <c r="D23" s="98"/>
      <c r="E23" s="99"/>
      <c r="F23" s="139"/>
      <c r="G23" s="100"/>
      <c r="H23" s="97"/>
      <c r="I23" s="98"/>
      <c r="J23" s="134"/>
      <c r="K23" s="135"/>
      <c r="L23" s="100"/>
      <c r="M23" s="97"/>
      <c r="N23" s="98"/>
      <c r="O23" s="130"/>
      <c r="P23" s="101"/>
    </row>
    <row r="24" spans="1:16" s="86" customFormat="1" ht="24" customHeight="1">
      <c r="A24" s="95">
        <v>19</v>
      </c>
      <c r="B24" s="96"/>
      <c r="C24" s="97"/>
      <c r="D24" s="98"/>
      <c r="E24" s="99"/>
      <c r="F24" s="139"/>
      <c r="G24" s="100"/>
      <c r="H24" s="97"/>
      <c r="I24" s="98"/>
      <c r="J24" s="134"/>
      <c r="K24" s="135"/>
      <c r="L24" s="100"/>
      <c r="M24" s="97"/>
      <c r="N24" s="98"/>
      <c r="O24" s="130"/>
      <c r="P24" s="101"/>
    </row>
    <row r="25" spans="1:16" s="86" customFormat="1" ht="24" customHeight="1">
      <c r="A25" s="95">
        <v>20</v>
      </c>
      <c r="B25" s="96"/>
      <c r="C25" s="97"/>
      <c r="D25" s="98"/>
      <c r="E25" s="99"/>
      <c r="F25" s="139"/>
      <c r="G25" s="100"/>
      <c r="H25" s="97"/>
      <c r="I25" s="98"/>
      <c r="J25" s="134"/>
      <c r="K25" s="135"/>
      <c r="L25" s="100"/>
      <c r="M25" s="97"/>
      <c r="N25" s="98"/>
      <c r="O25" s="130"/>
      <c r="P25" s="101"/>
    </row>
    <row r="26" spans="1:16" s="86" customFormat="1" ht="24" customHeight="1">
      <c r="A26" s="95">
        <v>21</v>
      </c>
      <c r="B26" s="96"/>
      <c r="C26" s="97"/>
      <c r="D26" s="98"/>
      <c r="E26" s="99"/>
      <c r="F26" s="139"/>
      <c r="G26" s="100"/>
      <c r="H26" s="97"/>
      <c r="I26" s="98"/>
      <c r="J26" s="134"/>
      <c r="K26" s="135"/>
      <c r="L26" s="100"/>
      <c r="M26" s="97"/>
      <c r="N26" s="98"/>
      <c r="O26" s="130"/>
      <c r="P26" s="101"/>
    </row>
    <row r="27" spans="1:16" s="86" customFormat="1" ht="24" customHeight="1">
      <c r="A27" s="95">
        <v>22</v>
      </c>
      <c r="B27" s="96"/>
      <c r="C27" s="97"/>
      <c r="D27" s="98"/>
      <c r="E27" s="99"/>
      <c r="F27" s="139"/>
      <c r="G27" s="100"/>
      <c r="H27" s="97"/>
      <c r="I27" s="98"/>
      <c r="J27" s="134"/>
      <c r="K27" s="135"/>
      <c r="L27" s="100"/>
      <c r="M27" s="97"/>
      <c r="N27" s="98"/>
      <c r="O27" s="130"/>
      <c r="P27" s="101"/>
    </row>
    <row r="28" spans="1:16" s="86" customFormat="1" ht="24" customHeight="1">
      <c r="A28" s="95">
        <v>23</v>
      </c>
      <c r="B28" s="96"/>
      <c r="C28" s="97"/>
      <c r="D28" s="98"/>
      <c r="E28" s="99"/>
      <c r="F28" s="139"/>
      <c r="G28" s="100"/>
      <c r="H28" s="97"/>
      <c r="I28" s="98"/>
      <c r="J28" s="134"/>
      <c r="K28" s="135"/>
      <c r="L28" s="100"/>
      <c r="M28" s="97"/>
      <c r="N28" s="98"/>
      <c r="O28" s="130"/>
      <c r="P28" s="101"/>
    </row>
    <row r="29" spans="1:16" s="86" customFormat="1" ht="24" customHeight="1">
      <c r="A29" s="95">
        <v>24</v>
      </c>
      <c r="B29" s="96"/>
      <c r="C29" s="97"/>
      <c r="D29" s="98"/>
      <c r="E29" s="99"/>
      <c r="F29" s="139"/>
      <c r="G29" s="100"/>
      <c r="H29" s="97"/>
      <c r="I29" s="98"/>
      <c r="J29" s="134"/>
      <c r="K29" s="135"/>
      <c r="L29" s="100"/>
      <c r="M29" s="97"/>
      <c r="N29" s="98"/>
      <c r="O29" s="130"/>
      <c r="P29" s="101"/>
    </row>
    <row r="30" spans="1:16" s="86" customFormat="1" ht="24" customHeight="1">
      <c r="A30" s="95">
        <v>25</v>
      </c>
      <c r="B30" s="96"/>
      <c r="C30" s="97"/>
      <c r="D30" s="98"/>
      <c r="E30" s="99"/>
      <c r="F30" s="139"/>
      <c r="G30" s="100"/>
      <c r="H30" s="97"/>
      <c r="I30" s="98"/>
      <c r="J30" s="134"/>
      <c r="K30" s="135"/>
      <c r="L30" s="100"/>
      <c r="M30" s="97"/>
      <c r="N30" s="98"/>
      <c r="O30" s="130"/>
      <c r="P30" s="101"/>
    </row>
    <row r="31" spans="1:16" s="86" customFormat="1" ht="24" customHeight="1">
      <c r="A31" s="95">
        <v>26</v>
      </c>
      <c r="B31" s="96"/>
      <c r="C31" s="97"/>
      <c r="D31" s="98"/>
      <c r="E31" s="99"/>
      <c r="F31" s="139"/>
      <c r="G31" s="100"/>
      <c r="H31" s="97"/>
      <c r="I31" s="98"/>
      <c r="J31" s="134"/>
      <c r="K31" s="135"/>
      <c r="L31" s="100"/>
      <c r="M31" s="97"/>
      <c r="N31" s="98"/>
      <c r="O31" s="130"/>
      <c r="P31" s="101"/>
    </row>
    <row r="32" spans="1:16" s="86" customFormat="1" ht="24" customHeight="1">
      <c r="A32" s="95">
        <v>27</v>
      </c>
      <c r="B32" s="96"/>
      <c r="C32" s="97"/>
      <c r="D32" s="98"/>
      <c r="E32" s="99"/>
      <c r="F32" s="139"/>
      <c r="G32" s="100"/>
      <c r="H32" s="97"/>
      <c r="I32" s="98"/>
      <c r="J32" s="134"/>
      <c r="K32" s="135"/>
      <c r="L32" s="100"/>
      <c r="M32" s="97"/>
      <c r="N32" s="98"/>
      <c r="O32" s="130"/>
      <c r="P32" s="101"/>
    </row>
    <row r="33" spans="1:16" s="86" customFormat="1" ht="24" customHeight="1">
      <c r="A33" s="95">
        <v>28</v>
      </c>
      <c r="B33" s="96"/>
      <c r="C33" s="97"/>
      <c r="D33" s="98"/>
      <c r="E33" s="99"/>
      <c r="F33" s="139"/>
      <c r="G33" s="100"/>
      <c r="H33" s="97"/>
      <c r="I33" s="98"/>
      <c r="J33" s="134"/>
      <c r="K33" s="135"/>
      <c r="L33" s="100"/>
      <c r="M33" s="97"/>
      <c r="N33" s="98"/>
      <c r="O33" s="130"/>
      <c r="P33" s="101"/>
    </row>
    <row r="34" spans="1:16" s="86" customFormat="1" ht="24" customHeight="1">
      <c r="A34" s="95">
        <v>29</v>
      </c>
      <c r="B34" s="96"/>
      <c r="C34" s="97"/>
      <c r="D34" s="98"/>
      <c r="E34" s="99"/>
      <c r="F34" s="139"/>
      <c r="G34" s="100"/>
      <c r="H34" s="97"/>
      <c r="I34" s="98"/>
      <c r="J34" s="134"/>
      <c r="K34" s="135"/>
      <c r="L34" s="100"/>
      <c r="M34" s="97"/>
      <c r="N34" s="98"/>
      <c r="O34" s="130"/>
      <c r="P34" s="101"/>
    </row>
    <row r="35" spans="1:16" s="86" customFormat="1" ht="24" customHeight="1">
      <c r="A35" s="95">
        <v>30</v>
      </c>
      <c r="B35" s="96"/>
      <c r="C35" s="97"/>
      <c r="D35" s="98"/>
      <c r="E35" s="99"/>
      <c r="F35" s="139"/>
      <c r="G35" s="100"/>
      <c r="H35" s="97"/>
      <c r="I35" s="98"/>
      <c r="J35" s="134"/>
      <c r="K35" s="135"/>
      <c r="L35" s="100"/>
      <c r="M35" s="97"/>
      <c r="N35" s="98"/>
      <c r="O35" s="130"/>
      <c r="P35" s="101"/>
    </row>
    <row r="36" spans="1:16" s="86" customFormat="1" ht="24" customHeight="1">
      <c r="A36" s="95">
        <v>31</v>
      </c>
      <c r="B36" s="96"/>
      <c r="C36" s="97"/>
      <c r="D36" s="98"/>
      <c r="E36" s="99"/>
      <c r="F36" s="139"/>
      <c r="G36" s="100"/>
      <c r="H36" s="97"/>
      <c r="I36" s="98"/>
      <c r="J36" s="134"/>
      <c r="K36" s="135"/>
      <c r="L36" s="100"/>
      <c r="M36" s="97"/>
      <c r="N36" s="98"/>
      <c r="O36" s="130"/>
      <c r="P36" s="101"/>
    </row>
    <row r="37" spans="1:16" s="86" customFormat="1" ht="24" customHeight="1">
      <c r="A37" s="95">
        <v>32</v>
      </c>
      <c r="B37" s="96"/>
      <c r="C37" s="97"/>
      <c r="D37" s="98"/>
      <c r="E37" s="99"/>
      <c r="F37" s="139"/>
      <c r="G37" s="100"/>
      <c r="H37" s="97"/>
      <c r="I37" s="98"/>
      <c r="J37" s="134"/>
      <c r="K37" s="135"/>
      <c r="L37" s="100"/>
      <c r="M37" s="97"/>
      <c r="N37" s="98"/>
      <c r="O37" s="130"/>
      <c r="P37" s="101"/>
    </row>
    <row r="38" spans="1:16" s="86" customFormat="1" ht="24" customHeight="1">
      <c r="A38" s="95">
        <v>33</v>
      </c>
      <c r="B38" s="96"/>
      <c r="C38" s="97"/>
      <c r="D38" s="98"/>
      <c r="E38" s="99"/>
      <c r="F38" s="139"/>
      <c r="G38" s="100"/>
      <c r="H38" s="97"/>
      <c r="I38" s="98"/>
      <c r="J38" s="134"/>
      <c r="K38" s="135"/>
      <c r="L38" s="100"/>
      <c r="M38" s="97"/>
      <c r="N38" s="98"/>
      <c r="O38" s="130"/>
      <c r="P38" s="101"/>
    </row>
    <row r="39" spans="1:16" s="86" customFormat="1" ht="24" customHeight="1">
      <c r="A39" s="95">
        <v>34</v>
      </c>
      <c r="B39" s="96"/>
      <c r="C39" s="97"/>
      <c r="D39" s="98"/>
      <c r="E39" s="99"/>
      <c r="F39" s="139"/>
      <c r="G39" s="100"/>
      <c r="H39" s="97"/>
      <c r="I39" s="98"/>
      <c r="J39" s="134"/>
      <c r="K39" s="135"/>
      <c r="L39" s="100"/>
      <c r="M39" s="97"/>
      <c r="N39" s="98"/>
      <c r="O39" s="130"/>
      <c r="P39" s="101"/>
    </row>
    <row r="40" spans="1:16" s="86" customFormat="1" ht="24" customHeight="1">
      <c r="A40" s="95">
        <v>35</v>
      </c>
      <c r="B40" s="96"/>
      <c r="C40" s="97"/>
      <c r="D40" s="98"/>
      <c r="E40" s="99"/>
      <c r="F40" s="139"/>
      <c r="G40" s="100"/>
      <c r="H40" s="97"/>
      <c r="I40" s="98"/>
      <c r="J40" s="134"/>
      <c r="K40" s="135"/>
      <c r="L40" s="100"/>
      <c r="M40" s="97"/>
      <c r="N40" s="98"/>
      <c r="O40" s="130"/>
      <c r="P40" s="101"/>
    </row>
    <row r="41" spans="1:16" s="86" customFormat="1" ht="24" customHeight="1">
      <c r="A41" s="95">
        <v>36</v>
      </c>
      <c r="B41" s="96"/>
      <c r="C41" s="97"/>
      <c r="D41" s="98"/>
      <c r="E41" s="99"/>
      <c r="F41" s="139"/>
      <c r="G41" s="100"/>
      <c r="H41" s="97"/>
      <c r="I41" s="98"/>
      <c r="J41" s="134"/>
      <c r="K41" s="135"/>
      <c r="L41" s="100"/>
      <c r="M41" s="97"/>
      <c r="N41" s="98"/>
      <c r="O41" s="130"/>
      <c r="P41" s="101"/>
    </row>
    <row r="42" spans="1:16" s="86" customFormat="1" ht="24" customHeight="1">
      <c r="A42" s="95">
        <v>37</v>
      </c>
      <c r="B42" s="96"/>
      <c r="C42" s="97"/>
      <c r="D42" s="98"/>
      <c r="E42" s="99"/>
      <c r="F42" s="139"/>
      <c r="G42" s="100"/>
      <c r="H42" s="97"/>
      <c r="I42" s="98"/>
      <c r="J42" s="134"/>
      <c r="K42" s="135"/>
      <c r="L42" s="100"/>
      <c r="M42" s="97"/>
      <c r="N42" s="98"/>
      <c r="O42" s="130"/>
      <c r="P42" s="101"/>
    </row>
    <row r="43" spans="1:16" s="86" customFormat="1" ht="24" customHeight="1">
      <c r="A43" s="95">
        <v>38</v>
      </c>
      <c r="B43" s="96"/>
      <c r="C43" s="97"/>
      <c r="D43" s="98"/>
      <c r="E43" s="99"/>
      <c r="F43" s="139"/>
      <c r="G43" s="100"/>
      <c r="H43" s="97"/>
      <c r="I43" s="98"/>
      <c r="J43" s="134"/>
      <c r="K43" s="135"/>
      <c r="L43" s="100"/>
      <c r="M43" s="97"/>
      <c r="N43" s="98"/>
      <c r="O43" s="130"/>
      <c r="P43" s="101"/>
    </row>
    <row r="44" spans="1:16" s="86" customFormat="1" ht="24" customHeight="1">
      <c r="A44" s="95">
        <v>39</v>
      </c>
      <c r="B44" s="96"/>
      <c r="C44" s="97"/>
      <c r="D44" s="98"/>
      <c r="E44" s="99"/>
      <c r="F44" s="139"/>
      <c r="G44" s="100"/>
      <c r="H44" s="97"/>
      <c r="I44" s="98"/>
      <c r="J44" s="134"/>
      <c r="K44" s="135"/>
      <c r="L44" s="100"/>
      <c r="M44" s="97"/>
      <c r="N44" s="98"/>
      <c r="O44" s="130"/>
      <c r="P44" s="101"/>
    </row>
    <row r="45" spans="1:16" s="86" customFormat="1" ht="24" customHeight="1">
      <c r="A45" s="95">
        <v>40</v>
      </c>
      <c r="B45" s="96"/>
      <c r="C45" s="97"/>
      <c r="D45" s="98"/>
      <c r="E45" s="99"/>
      <c r="F45" s="139"/>
      <c r="G45" s="100"/>
      <c r="H45" s="97"/>
      <c r="I45" s="98"/>
      <c r="J45" s="134"/>
      <c r="K45" s="135"/>
      <c r="L45" s="100"/>
      <c r="M45" s="97"/>
      <c r="N45" s="98"/>
      <c r="O45" s="130"/>
      <c r="P45" s="101"/>
    </row>
    <row r="46" spans="1:16" s="86" customFormat="1" ht="24" customHeight="1">
      <c r="A46" s="95">
        <v>41</v>
      </c>
      <c r="B46" s="96"/>
      <c r="C46" s="97"/>
      <c r="D46" s="98"/>
      <c r="E46" s="99"/>
      <c r="F46" s="139"/>
      <c r="G46" s="100"/>
      <c r="H46" s="97"/>
      <c r="I46" s="98"/>
      <c r="J46" s="134"/>
      <c r="K46" s="135"/>
      <c r="L46" s="100"/>
      <c r="M46" s="97"/>
      <c r="N46" s="98"/>
      <c r="O46" s="130"/>
      <c r="P46" s="101"/>
    </row>
    <row r="47" spans="1:16" s="86" customFormat="1" ht="24" customHeight="1">
      <c r="A47" s="95">
        <v>42</v>
      </c>
      <c r="B47" s="96"/>
      <c r="C47" s="97"/>
      <c r="D47" s="98"/>
      <c r="E47" s="99"/>
      <c r="F47" s="139"/>
      <c r="G47" s="100"/>
      <c r="H47" s="97"/>
      <c r="I47" s="98"/>
      <c r="J47" s="134"/>
      <c r="K47" s="135"/>
      <c r="L47" s="100"/>
      <c r="M47" s="97"/>
      <c r="N47" s="98"/>
      <c r="O47" s="130"/>
      <c r="P47" s="101"/>
    </row>
    <row r="48" spans="1:16" s="86" customFormat="1" ht="24" customHeight="1">
      <c r="A48" s="95">
        <v>43</v>
      </c>
      <c r="B48" s="96"/>
      <c r="C48" s="97"/>
      <c r="D48" s="98"/>
      <c r="E48" s="99"/>
      <c r="F48" s="139"/>
      <c r="G48" s="100"/>
      <c r="H48" s="97"/>
      <c r="I48" s="98"/>
      <c r="J48" s="134"/>
      <c r="K48" s="135"/>
      <c r="L48" s="100"/>
      <c r="M48" s="97"/>
      <c r="N48" s="98"/>
      <c r="O48" s="130"/>
      <c r="P48" s="101"/>
    </row>
    <row r="49" spans="1:22" s="86" customFormat="1" ht="24" customHeight="1">
      <c r="A49" s="95">
        <v>44</v>
      </c>
      <c r="B49" s="96"/>
      <c r="C49" s="97"/>
      <c r="D49" s="98"/>
      <c r="E49" s="99"/>
      <c r="F49" s="139"/>
      <c r="G49" s="100"/>
      <c r="H49" s="97"/>
      <c r="I49" s="98"/>
      <c r="J49" s="134"/>
      <c r="K49" s="135"/>
      <c r="L49" s="100"/>
      <c r="M49" s="97"/>
      <c r="N49" s="98"/>
      <c r="O49" s="130"/>
      <c r="P49" s="101"/>
    </row>
    <row r="50" spans="1:22" s="86" customFormat="1" ht="24" customHeight="1">
      <c r="A50" s="95">
        <v>45</v>
      </c>
      <c r="B50" s="96"/>
      <c r="C50" s="97"/>
      <c r="D50" s="98"/>
      <c r="E50" s="99"/>
      <c r="F50" s="139"/>
      <c r="G50" s="100"/>
      <c r="H50" s="97"/>
      <c r="I50" s="98"/>
      <c r="J50" s="134"/>
      <c r="K50" s="135"/>
      <c r="L50" s="100"/>
      <c r="M50" s="97"/>
      <c r="N50" s="98"/>
      <c r="O50" s="130"/>
      <c r="P50" s="101"/>
    </row>
    <row r="51" spans="1:22" s="86" customFormat="1" ht="24" customHeight="1">
      <c r="A51" s="95">
        <v>46</v>
      </c>
      <c r="B51" s="96"/>
      <c r="C51" s="97"/>
      <c r="D51" s="98"/>
      <c r="E51" s="99"/>
      <c r="F51" s="139"/>
      <c r="G51" s="100"/>
      <c r="H51" s="97"/>
      <c r="I51" s="98"/>
      <c r="J51" s="134"/>
      <c r="K51" s="135"/>
      <c r="L51" s="100"/>
      <c r="M51" s="97"/>
      <c r="N51" s="98"/>
      <c r="O51" s="130"/>
      <c r="P51" s="101"/>
    </row>
    <row r="52" spans="1:22" s="86" customFormat="1" ht="24" customHeight="1">
      <c r="A52" s="95">
        <v>47</v>
      </c>
      <c r="B52" s="96"/>
      <c r="C52" s="97"/>
      <c r="D52" s="98"/>
      <c r="E52" s="99"/>
      <c r="F52" s="139"/>
      <c r="G52" s="100"/>
      <c r="H52" s="97"/>
      <c r="I52" s="98"/>
      <c r="J52" s="134"/>
      <c r="K52" s="135"/>
      <c r="L52" s="100"/>
      <c r="M52" s="97"/>
      <c r="N52" s="98"/>
      <c r="O52" s="130"/>
      <c r="P52" s="101"/>
    </row>
    <row r="53" spans="1:22" s="86" customFormat="1" ht="24" customHeight="1">
      <c r="A53" s="95">
        <v>48</v>
      </c>
      <c r="B53" s="96"/>
      <c r="C53" s="97"/>
      <c r="D53" s="98"/>
      <c r="E53" s="99"/>
      <c r="F53" s="139"/>
      <c r="G53" s="100"/>
      <c r="H53" s="97"/>
      <c r="I53" s="98"/>
      <c r="J53" s="134"/>
      <c r="K53" s="135"/>
      <c r="L53" s="100"/>
      <c r="M53" s="97"/>
      <c r="N53" s="98"/>
      <c r="O53" s="130"/>
      <c r="P53" s="101"/>
    </row>
    <row r="54" spans="1:22" s="86" customFormat="1" ht="24" customHeight="1">
      <c r="A54" s="95">
        <v>49</v>
      </c>
      <c r="B54" s="96"/>
      <c r="C54" s="97"/>
      <c r="D54" s="98"/>
      <c r="E54" s="99"/>
      <c r="F54" s="139"/>
      <c r="G54" s="100"/>
      <c r="H54" s="97"/>
      <c r="I54" s="98"/>
      <c r="J54" s="134"/>
      <c r="K54" s="135"/>
      <c r="L54" s="100"/>
      <c r="M54" s="97"/>
      <c r="N54" s="98"/>
      <c r="O54" s="130"/>
      <c r="P54" s="101"/>
    </row>
    <row r="55" spans="1:22" s="86" customFormat="1" ht="24" customHeight="1" thickBot="1">
      <c r="A55" s="102">
        <v>50</v>
      </c>
      <c r="B55" s="103"/>
      <c r="C55" s="104"/>
      <c r="D55" s="105"/>
      <c r="E55" s="106"/>
      <c r="F55" s="140"/>
      <c r="G55" s="107"/>
      <c r="H55" s="104"/>
      <c r="I55" s="105"/>
      <c r="J55" s="136"/>
      <c r="K55" s="137"/>
      <c r="L55" s="107"/>
      <c r="M55" s="104"/>
      <c r="N55" s="105"/>
      <c r="O55" s="131"/>
      <c r="P55" s="108"/>
    </row>
    <row r="56" spans="1:22">
      <c r="B56" s="110"/>
      <c r="C56" s="110"/>
      <c r="P56" s="111"/>
      <c r="V56" s="112"/>
    </row>
    <row r="57" spans="1:22">
      <c r="V57" s="112"/>
    </row>
    <row r="58" spans="1:22">
      <c r="V58" s="112"/>
    </row>
    <row r="59" spans="1:22">
      <c r="V59" s="112"/>
    </row>
    <row r="60" spans="1:22">
      <c r="D60" s="109"/>
      <c r="E60" s="109"/>
    </row>
    <row r="62" spans="1:22">
      <c r="D62" s="109"/>
      <c r="E62" s="109"/>
    </row>
    <row r="63" spans="1:22">
      <c r="D63" s="109"/>
      <c r="E63" s="109"/>
    </row>
    <row r="64" spans="1:22">
      <c r="D64" s="109"/>
      <c r="E64" s="109"/>
    </row>
    <row r="65" spans="1:22">
      <c r="D65" s="109"/>
      <c r="E65" s="109"/>
    </row>
    <row r="66" spans="1:22">
      <c r="D66" s="109"/>
      <c r="E66" s="109"/>
    </row>
    <row r="67" spans="1:22">
      <c r="D67" s="109"/>
      <c r="E67" s="109"/>
    </row>
    <row r="68" spans="1:22">
      <c r="D68" s="109"/>
      <c r="E68" s="109"/>
    </row>
    <row r="69" spans="1:22">
      <c r="D69" s="109"/>
      <c r="E69" s="109"/>
    </row>
    <row r="70" spans="1:22">
      <c r="D70" s="109"/>
      <c r="E70" s="109"/>
    </row>
    <row r="71" spans="1:22">
      <c r="D71" s="109"/>
      <c r="E71" s="109"/>
    </row>
    <row r="72" spans="1:22" s="111" customFormat="1">
      <c r="A72" s="109"/>
      <c r="B72" s="109"/>
      <c r="C72" s="109"/>
      <c r="D72" s="109"/>
      <c r="E72" s="109"/>
      <c r="P72" s="109"/>
      <c r="R72" s="109"/>
      <c r="S72" s="109"/>
      <c r="T72" s="109"/>
      <c r="U72" s="109"/>
      <c r="V72" s="109"/>
    </row>
  </sheetData>
  <sheetProtection password="CC4F" sheet="1"/>
  <mergeCells count="16">
    <mergeCell ref="P4:P5"/>
    <mergeCell ref="A1:P1"/>
    <mergeCell ref="A2:P2"/>
    <mergeCell ref="A3:A5"/>
    <mergeCell ref="B3:B5"/>
    <mergeCell ref="C3:C5"/>
    <mergeCell ref="E3:E5"/>
    <mergeCell ref="K3:O3"/>
    <mergeCell ref="K4:K5"/>
    <mergeCell ref="L4:L5"/>
    <mergeCell ref="M4:O4"/>
    <mergeCell ref="D3:D5"/>
    <mergeCell ref="F3:J3"/>
    <mergeCell ref="F4:F5"/>
    <mergeCell ref="G4:G5"/>
    <mergeCell ref="H4:J4"/>
  </mergeCells>
  <phoneticPr fontId="3"/>
  <printOptions horizontalCentered="1"/>
  <pageMargins left="0.27559055118110237" right="0.27559055118110237" top="0.39370078740157483" bottom="0.39370078740157483" header="0" footer="0"/>
  <pageSetup paperSize="9" scale="56" orientation="portrait" verticalDpi="4294967293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V81"/>
  <sheetViews>
    <sheetView zoomScaleNormal="100" zoomScaleSheetLayoutView="100" workbookViewId="0">
      <selection activeCell="B14" sqref="B14"/>
    </sheetView>
  </sheetViews>
  <sheetFormatPr defaultColWidth="9" defaultRowHeight="14.5"/>
  <cols>
    <col min="1" max="2" width="8.6328125" style="3" customWidth="1"/>
    <col min="3" max="3" width="18.6328125" style="3" customWidth="1"/>
    <col min="4" max="4" width="6.6328125" style="69" customWidth="1"/>
    <col min="5" max="5" width="12.6328125" style="69" customWidth="1"/>
    <col min="6" max="6" width="18.6328125" style="69" customWidth="1"/>
    <col min="7" max="7" width="12.6328125" style="69" customWidth="1"/>
    <col min="8" max="9" width="5.6328125" style="69" customWidth="1"/>
    <col min="10" max="10" width="30.6328125" style="69" customWidth="1"/>
    <col min="11" max="11" width="18.6328125" style="69" customWidth="1"/>
    <col min="12" max="12" width="12.6328125" style="69" customWidth="1"/>
    <col min="13" max="14" width="5.6328125" style="69" customWidth="1"/>
    <col min="15" max="15" width="30.6328125" style="69" customWidth="1"/>
    <col min="16" max="16" width="17.6328125" style="3" customWidth="1"/>
    <col min="17" max="17" width="17.6328125" style="69" customWidth="1"/>
    <col min="18" max="16384" width="9" style="3"/>
  </cols>
  <sheetData>
    <row r="1" spans="1:22" ht="20.149999999999999" customHeight="1">
      <c r="A1" s="237" t="str">
        <f ca="1">"令和"&amp;DBCS(YEAR(TODAY())-2018)&amp;"年度　"&amp;"宮崎県中学校秋季体育大会陸上競技　申込書"</f>
        <v>令和８年度　宮崎県中学校秋季体育大会陸上競技　申込書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"/>
    </row>
    <row r="2" spans="1:22" ht="20.149999999999999" customHeight="1">
      <c r="A2" s="237" t="s">
        <v>49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"/>
    </row>
    <row r="3" spans="1:22" ht="10" customHeight="1" thickBot="1">
      <c r="A3" s="239"/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1"/>
    </row>
    <row r="4" spans="1:22" ht="18" customHeight="1" thickBot="1">
      <c r="A4" s="4" t="s">
        <v>48</v>
      </c>
      <c r="B4" s="254" t="str">
        <f>IF(①ﾃﾞｰﾀ!D5="","",①ﾃﾞｰﾀ!D5)</f>
        <v/>
      </c>
      <c r="C4" s="255"/>
      <c r="D4" s="256"/>
      <c r="E4" s="5"/>
      <c r="F4" s="6"/>
      <c r="G4" s="7"/>
      <c r="H4" s="7"/>
      <c r="I4" s="7"/>
      <c r="J4" s="7"/>
      <c r="K4" s="8"/>
      <c r="L4" s="9"/>
      <c r="M4" s="9"/>
      <c r="N4" s="9"/>
      <c r="O4" s="9"/>
      <c r="Q4" s="3"/>
    </row>
    <row r="5" spans="1:22" s="9" customFormat="1" ht="18" customHeight="1" thickTop="1" thickBot="1">
      <c r="A5" s="10" t="s">
        <v>18</v>
      </c>
      <c r="B5" s="248" t="str">
        <f>IF(①ﾃﾞｰﾀ!E6="","",①ﾃﾞｰﾀ!E6&amp;"("&amp;①ﾃﾞｰﾀ!E7&amp;")")</f>
        <v/>
      </c>
      <c r="C5" s="249"/>
      <c r="D5" s="249"/>
      <c r="E5" s="79" t="s">
        <v>19</v>
      </c>
      <c r="F5" s="240" t="str">
        <f>IF(①ﾃﾞｰﾀ!E8="","",①ﾃﾞｰﾀ!E8)</f>
        <v/>
      </c>
      <c r="G5" s="241"/>
      <c r="H5" s="240" t="s">
        <v>20</v>
      </c>
      <c r="I5" s="251"/>
      <c r="J5" s="11" t="str">
        <f>IF(①ﾃﾞｰﾀ!E9="","",①ﾃﾞｰﾀ!E9)</f>
        <v/>
      </c>
      <c r="L5" s="12"/>
    </row>
    <row r="6" spans="1:22" s="9" customFormat="1" ht="10" customHeight="1">
      <c r="B6" s="13"/>
      <c r="C6" s="13"/>
      <c r="D6" s="13"/>
      <c r="E6" s="13"/>
      <c r="F6" s="13"/>
      <c r="G6" s="13"/>
      <c r="H6" s="14"/>
      <c r="I6" s="14"/>
      <c r="J6" s="14"/>
      <c r="K6" s="13"/>
      <c r="L6" s="13"/>
      <c r="M6" s="14"/>
      <c r="N6" s="14"/>
      <c r="O6" s="14"/>
      <c r="P6" s="14"/>
      <c r="Q6" s="14"/>
      <c r="V6" s="12"/>
    </row>
    <row r="7" spans="1:22" ht="18" customHeight="1">
      <c r="B7" s="15"/>
      <c r="C7" s="15"/>
      <c r="D7" s="15"/>
      <c r="E7" s="15"/>
      <c r="F7" s="260" t="s">
        <v>54</v>
      </c>
      <c r="G7" s="238"/>
      <c r="H7" s="238"/>
      <c r="I7" s="238"/>
      <c r="J7" s="238"/>
      <c r="K7" s="238"/>
      <c r="L7" s="238"/>
      <c r="M7" s="238"/>
      <c r="N7" s="238"/>
      <c r="O7" s="238"/>
      <c r="P7" s="16"/>
      <c r="Q7" s="3"/>
      <c r="U7" s="17"/>
    </row>
    <row r="8" spans="1:22" ht="18" customHeight="1">
      <c r="A8" s="252"/>
      <c r="B8" s="253"/>
      <c r="C8" s="14"/>
      <c r="D8" s="250" t="str">
        <f>IF(①ﾃﾞｰﾀ!I14="","令和　年　月　日","令和"&amp;DBCS(①ﾃﾞｰﾀ!E14)&amp;"年"&amp;DBCS(①ﾃﾞｰﾀ!G14)&amp;"月"&amp;DBCS(①ﾃﾞｰﾀ!I14)&amp;"日")</f>
        <v>令和　年　月　日</v>
      </c>
      <c r="E8" s="250"/>
      <c r="F8" s="236"/>
      <c r="G8" s="236"/>
      <c r="H8" s="235"/>
      <c r="I8" s="235"/>
      <c r="J8" s="236"/>
      <c r="K8" s="259" t="str">
        <f>IF(①ﾃﾞｰﾀ!D5="","",①ﾃﾞｰﾀ!D5&amp;"　監督")</f>
        <v/>
      </c>
      <c r="L8" s="259"/>
      <c r="M8" s="257" t="str">
        <f>IF(①ﾃﾞｰﾀ!E6="","",①ﾃﾞｰﾀ!E6)</f>
        <v/>
      </c>
      <c r="N8" s="257"/>
      <c r="O8" s="258"/>
      <c r="Q8" s="3"/>
      <c r="S8" s="17"/>
    </row>
    <row r="9" spans="1:22" ht="18" customHeight="1">
      <c r="A9" s="18"/>
      <c r="B9" s="19"/>
      <c r="C9" s="14"/>
      <c r="D9" s="20"/>
      <c r="E9" s="20"/>
      <c r="F9" s="14"/>
      <c r="G9" s="14"/>
      <c r="H9" s="21"/>
      <c r="I9" s="21"/>
      <c r="J9" s="14"/>
      <c r="K9" s="14"/>
      <c r="L9" s="1"/>
      <c r="M9" s="21"/>
      <c r="N9" s="21"/>
      <c r="O9" s="14"/>
      <c r="Q9" s="3"/>
      <c r="S9" s="17"/>
    </row>
    <row r="10" spans="1:22" s="9" customFormat="1" ht="10" customHeight="1" thickBot="1">
      <c r="B10" s="13"/>
      <c r="C10" s="13"/>
      <c r="D10" s="13"/>
      <c r="E10" s="13"/>
      <c r="F10" s="13"/>
      <c r="G10" s="13"/>
      <c r="H10" s="14"/>
      <c r="I10" s="14"/>
      <c r="J10" s="14"/>
      <c r="K10" s="13"/>
      <c r="L10" s="13"/>
      <c r="M10" s="14"/>
      <c r="N10" s="14"/>
      <c r="O10" s="14"/>
      <c r="P10" s="14"/>
      <c r="Q10" s="14"/>
      <c r="V10" s="12"/>
    </row>
    <row r="11" spans="1:22" s="9" customFormat="1" ht="15" customHeight="1">
      <c r="A11" s="228" t="s">
        <v>13</v>
      </c>
      <c r="B11" s="231" t="s">
        <v>53</v>
      </c>
      <c r="C11" s="233" t="s">
        <v>14</v>
      </c>
      <c r="D11" s="242" t="s">
        <v>15</v>
      </c>
      <c r="E11" s="245" t="s">
        <v>52</v>
      </c>
      <c r="F11" s="225" t="s">
        <v>16</v>
      </c>
      <c r="G11" s="213"/>
      <c r="H11" s="213"/>
      <c r="I11" s="213"/>
      <c r="J11" s="213"/>
      <c r="K11" s="212" t="s">
        <v>51</v>
      </c>
      <c r="L11" s="213"/>
      <c r="M11" s="213"/>
      <c r="N11" s="213"/>
      <c r="O11" s="214"/>
      <c r="P11" s="22" t="s">
        <v>17</v>
      </c>
    </row>
    <row r="12" spans="1:22" s="9" customFormat="1" ht="15" customHeight="1">
      <c r="A12" s="229"/>
      <c r="B12" s="232"/>
      <c r="C12" s="234"/>
      <c r="D12" s="243"/>
      <c r="E12" s="246"/>
      <c r="F12" s="226" t="s">
        <v>42</v>
      </c>
      <c r="G12" s="217" t="s">
        <v>56</v>
      </c>
      <c r="H12" s="219" t="s">
        <v>39</v>
      </c>
      <c r="I12" s="220"/>
      <c r="J12" s="220"/>
      <c r="K12" s="215" t="s">
        <v>42</v>
      </c>
      <c r="L12" s="217" t="s">
        <v>56</v>
      </c>
      <c r="M12" s="219" t="s">
        <v>39</v>
      </c>
      <c r="N12" s="220"/>
      <c r="O12" s="221"/>
      <c r="P12" s="194" t="s">
        <v>43</v>
      </c>
    </row>
    <row r="13" spans="1:22" s="9" customFormat="1" ht="15" customHeight="1" thickBot="1">
      <c r="A13" s="230"/>
      <c r="B13" s="216"/>
      <c r="C13" s="218"/>
      <c r="D13" s="244"/>
      <c r="E13" s="247"/>
      <c r="F13" s="227"/>
      <c r="G13" s="218"/>
      <c r="H13" s="30" t="s">
        <v>41</v>
      </c>
      <c r="I13" s="31" t="s">
        <v>24</v>
      </c>
      <c r="J13" s="31" t="s">
        <v>40</v>
      </c>
      <c r="K13" s="216"/>
      <c r="L13" s="218"/>
      <c r="M13" s="30" t="s">
        <v>41</v>
      </c>
      <c r="N13" s="31" t="s">
        <v>24</v>
      </c>
      <c r="O13" s="32" t="s">
        <v>40</v>
      </c>
      <c r="P13" s="195"/>
    </row>
    <row r="14" spans="1:22" s="9" customFormat="1" ht="26" customHeight="1" thickTop="1">
      <c r="A14" s="33">
        <v>1</v>
      </c>
      <c r="B14" s="23" t="str">
        <f>IF(②男子選手登録!B6="","",②男子選手登録!B6)</f>
        <v/>
      </c>
      <c r="C14" s="24" t="str">
        <f>IF(②男子選手登録!C6="","",②男子選手登録!C6)</f>
        <v/>
      </c>
      <c r="D14" s="25" t="str">
        <f>IF(②男子選手登録!D6="","",②男子選手登録!D6)</f>
        <v/>
      </c>
      <c r="E14" s="34" t="str">
        <f>IF(②男子選手登録!E6="","",②男子選手登録!E6)</f>
        <v/>
      </c>
      <c r="F14" s="141" t="str">
        <f>IF(②男子選手登録!F6="","",②男子選手登録!F6)</f>
        <v/>
      </c>
      <c r="G14" s="35" t="str">
        <f>IF(②男子選手登録!G6="","",②男子選手登録!G6)</f>
        <v/>
      </c>
      <c r="H14" s="24" t="str">
        <f>IF(②男子選手登録!H6="","",②男子選手登録!H6)</f>
        <v/>
      </c>
      <c r="I14" s="24" t="str">
        <f>IF(②男子選手登録!I6="","",②男子選手登録!I6)</f>
        <v/>
      </c>
      <c r="J14" s="148" t="str">
        <f>IF(②男子選手登録!J6="","",②男子選手登録!J6)</f>
        <v/>
      </c>
      <c r="K14" s="149" t="str">
        <f>IF(②男子選手登録!K6="","",②男子選手登録!K6)</f>
        <v/>
      </c>
      <c r="L14" s="35" t="str">
        <f>IF(②男子選手登録!L6="","",②男子選手登録!L6)</f>
        <v/>
      </c>
      <c r="M14" s="24" t="str">
        <f>IF(②男子選手登録!M6="","",②男子選手登録!M6)</f>
        <v/>
      </c>
      <c r="N14" s="24" t="str">
        <f>IF(②男子選手登録!N6="","",②男子選手登録!N6)</f>
        <v/>
      </c>
      <c r="O14" s="162" t="str">
        <f>IF(②男子選手登録!O6="","",②男子選手登録!O6)</f>
        <v/>
      </c>
      <c r="P14" s="36" t="str">
        <f>IF(②男子選手登録!P6="","",②男子選手登録!P6)</f>
        <v/>
      </c>
    </row>
    <row r="15" spans="1:22" s="9" customFormat="1" ht="26" customHeight="1">
      <c r="A15" s="37">
        <v>2</v>
      </c>
      <c r="B15" s="38" t="str">
        <f>IF(②男子選手登録!B7="","",②男子選手登録!B7)</f>
        <v/>
      </c>
      <c r="C15" s="39" t="str">
        <f>IF(②男子選手登録!C7="","",②男子選手登録!C7)</f>
        <v/>
      </c>
      <c r="D15" s="40" t="str">
        <f>IF(②男子選手登録!D7="","",②男子選手登録!D7)</f>
        <v/>
      </c>
      <c r="E15" s="41" t="str">
        <f>IF(②男子選手登録!E7="","",②男子選手登録!E7)</f>
        <v/>
      </c>
      <c r="F15" s="142" t="str">
        <f>IF(②男子選手登録!F7="","",②男子選手登録!F7)</f>
        <v/>
      </c>
      <c r="G15" s="42" t="str">
        <f>IF(②男子選手登録!G7="","",②男子選手登録!G7)</f>
        <v/>
      </c>
      <c r="H15" s="39" t="str">
        <f>IF(②男子選手登録!H7="","",②男子選手登録!H7)</f>
        <v/>
      </c>
      <c r="I15" s="40" t="str">
        <f>IF(②男子選手登録!I7="","",②男子選手登録!I7)</f>
        <v/>
      </c>
      <c r="J15" s="150" t="str">
        <f>IF(②男子選手登録!J7="","",②男子選手登録!J7)</f>
        <v/>
      </c>
      <c r="K15" s="151" t="str">
        <f>IF(②男子選手登録!K7="","",②男子選手登録!K7)</f>
        <v/>
      </c>
      <c r="L15" s="42" t="str">
        <f>IF(②男子選手登録!L7="","",②男子選手登録!L7)</f>
        <v/>
      </c>
      <c r="M15" s="39" t="str">
        <f>IF(②男子選手登録!M7="","",②男子選手登録!M7)</f>
        <v/>
      </c>
      <c r="N15" s="40" t="str">
        <f>IF(②男子選手登録!N7="","",②男子選手登録!N7)</f>
        <v/>
      </c>
      <c r="O15" s="163" t="str">
        <f>IF(②男子選手登録!O7="","",②男子選手登録!O7)</f>
        <v/>
      </c>
      <c r="P15" s="43" t="str">
        <f>IF(②男子選手登録!P7="","",②男子選手登録!P7)</f>
        <v/>
      </c>
    </row>
    <row r="16" spans="1:22" s="9" customFormat="1" ht="26" customHeight="1">
      <c r="A16" s="37">
        <v>3</v>
      </c>
      <c r="B16" s="38" t="str">
        <f>IF(②男子選手登録!B8="","",②男子選手登録!B8)</f>
        <v/>
      </c>
      <c r="C16" s="39" t="str">
        <f>IF(②男子選手登録!C8="","",②男子選手登録!C8)</f>
        <v/>
      </c>
      <c r="D16" s="40" t="str">
        <f>IF(②男子選手登録!D8="","",②男子選手登録!D8)</f>
        <v/>
      </c>
      <c r="E16" s="41" t="str">
        <f>IF(②男子選手登録!E8="","",②男子選手登録!E8)</f>
        <v/>
      </c>
      <c r="F16" s="142" t="str">
        <f>IF(②男子選手登録!F8="","",②男子選手登録!F8)</f>
        <v/>
      </c>
      <c r="G16" s="42" t="str">
        <f>IF(②男子選手登録!G8="","",②男子選手登録!G8)</f>
        <v/>
      </c>
      <c r="H16" s="39" t="str">
        <f>IF(②男子選手登録!H8="","",②男子選手登録!H8)</f>
        <v/>
      </c>
      <c r="I16" s="40" t="str">
        <f>IF(②男子選手登録!I8="","",②男子選手登録!I8)</f>
        <v/>
      </c>
      <c r="J16" s="150" t="str">
        <f>IF(②男子選手登録!J8="","",②男子選手登録!J8)</f>
        <v/>
      </c>
      <c r="K16" s="151" t="str">
        <f>IF(②男子選手登録!K8="","",②男子選手登録!K8)</f>
        <v/>
      </c>
      <c r="L16" s="42" t="str">
        <f>IF(②男子選手登録!L8="","",②男子選手登録!L8)</f>
        <v/>
      </c>
      <c r="M16" s="39" t="str">
        <f>IF(②男子選手登録!M8="","",②男子選手登録!M8)</f>
        <v/>
      </c>
      <c r="N16" s="40" t="str">
        <f>IF(②男子選手登録!N8="","",②男子選手登録!N8)</f>
        <v/>
      </c>
      <c r="O16" s="163" t="str">
        <f>IF(②男子選手登録!O8="","",②男子選手登録!O8)</f>
        <v/>
      </c>
      <c r="P16" s="43" t="str">
        <f>IF(②男子選手登録!P8="","",②男子選手登録!P8)</f>
        <v/>
      </c>
    </row>
    <row r="17" spans="1:16" s="9" customFormat="1" ht="26" customHeight="1">
      <c r="A17" s="37">
        <v>4</v>
      </c>
      <c r="B17" s="38" t="str">
        <f>IF(②男子選手登録!B9="","",②男子選手登録!B9)</f>
        <v/>
      </c>
      <c r="C17" s="39" t="str">
        <f>IF(②男子選手登録!C9="","",②男子選手登録!C9)</f>
        <v/>
      </c>
      <c r="D17" s="40" t="str">
        <f>IF(②男子選手登録!D9="","",②男子選手登録!D9)</f>
        <v/>
      </c>
      <c r="E17" s="41" t="str">
        <f>IF(②男子選手登録!E9="","",②男子選手登録!E9)</f>
        <v/>
      </c>
      <c r="F17" s="142" t="str">
        <f>IF(②男子選手登録!F9="","",②男子選手登録!F9)</f>
        <v/>
      </c>
      <c r="G17" s="42" t="str">
        <f>IF(②男子選手登録!G9="","",②男子選手登録!G9)</f>
        <v/>
      </c>
      <c r="H17" s="39" t="str">
        <f>IF(②男子選手登録!H9="","",②男子選手登録!H9)</f>
        <v/>
      </c>
      <c r="I17" s="40" t="str">
        <f>IF(②男子選手登録!I9="","",②男子選手登録!I9)</f>
        <v/>
      </c>
      <c r="J17" s="150" t="str">
        <f>IF(②男子選手登録!J9="","",②男子選手登録!J9)</f>
        <v/>
      </c>
      <c r="K17" s="151" t="str">
        <f>IF(②男子選手登録!K9="","",②男子選手登録!K9)</f>
        <v/>
      </c>
      <c r="L17" s="42" t="str">
        <f>IF(②男子選手登録!L9="","",②男子選手登録!L9)</f>
        <v/>
      </c>
      <c r="M17" s="39" t="str">
        <f>IF(②男子選手登録!M9="","",②男子選手登録!M9)</f>
        <v/>
      </c>
      <c r="N17" s="40" t="str">
        <f>IF(②男子選手登録!N9="","",②男子選手登録!N9)</f>
        <v/>
      </c>
      <c r="O17" s="163" t="str">
        <f>IF(②男子選手登録!O9="","",②男子選手登録!O9)</f>
        <v/>
      </c>
      <c r="P17" s="43" t="str">
        <f>IF(②男子選手登録!P9="","",②男子選手登録!P9)</f>
        <v/>
      </c>
    </row>
    <row r="18" spans="1:16" s="9" customFormat="1" ht="26" customHeight="1">
      <c r="A18" s="44">
        <v>5</v>
      </c>
      <c r="B18" s="45" t="str">
        <f>IF(②男子選手登録!B10="","",②男子選手登録!B10)</f>
        <v/>
      </c>
      <c r="C18" s="46" t="str">
        <f>IF(②男子選手登録!C10="","",②男子選手登録!C10)</f>
        <v/>
      </c>
      <c r="D18" s="27" t="str">
        <f>IF(②男子選手登録!D10="","",②男子選手登録!D10)</f>
        <v/>
      </c>
      <c r="E18" s="47" t="str">
        <f>IF(②男子選手登録!E10="","",②男子選手登録!E10)</f>
        <v/>
      </c>
      <c r="F18" s="143" t="str">
        <f>IF(②男子選手登録!F10="","",②男子選手登録!F10)</f>
        <v/>
      </c>
      <c r="G18" s="48" t="str">
        <f>IF(②男子選手登録!G10="","",②男子選手登録!G10)</f>
        <v/>
      </c>
      <c r="H18" s="46" t="str">
        <f>IF(②男子選手登録!H10="","",②男子選手登録!H10)</f>
        <v/>
      </c>
      <c r="I18" s="27" t="str">
        <f>IF(②男子選手登録!I10="","",②男子選手登録!I10)</f>
        <v/>
      </c>
      <c r="J18" s="152" t="str">
        <f>IF(②男子選手登録!J10="","",②男子選手登録!J10)</f>
        <v/>
      </c>
      <c r="K18" s="153" t="str">
        <f>IF(②男子選手登録!K10="","",②男子選手登録!K10)</f>
        <v/>
      </c>
      <c r="L18" s="48" t="str">
        <f>IF(②男子選手登録!L10="","",②男子選手登録!L10)</f>
        <v/>
      </c>
      <c r="M18" s="46" t="str">
        <f>IF(②男子選手登録!M10="","",②男子選手登録!M10)</f>
        <v/>
      </c>
      <c r="N18" s="27" t="str">
        <f>IF(②男子選手登録!N10="","",②男子選手登録!N10)</f>
        <v/>
      </c>
      <c r="O18" s="164" t="str">
        <f>IF(②男子選手登録!O10="","",②男子選手登録!O10)</f>
        <v/>
      </c>
      <c r="P18" s="49" t="str">
        <f>IF(②男子選手登録!P10="","",②男子選手登録!P10)</f>
        <v/>
      </c>
    </row>
    <row r="19" spans="1:16" s="9" customFormat="1" ht="26" customHeight="1">
      <c r="A19" s="50">
        <v>6</v>
      </c>
      <c r="B19" s="28" t="str">
        <f>IF(②男子選手登録!B11="","",②男子選手登録!B11)</f>
        <v/>
      </c>
      <c r="C19" s="26" t="str">
        <f>IF(②男子選手登録!C11="","",②男子選手登録!C11)</f>
        <v/>
      </c>
      <c r="D19" s="51" t="str">
        <f>IF(②男子選手登録!D11="","",②男子選手登録!D11)</f>
        <v/>
      </c>
      <c r="E19" s="52" t="str">
        <f>IF(②男子選手登録!E11="","",②男子選手登録!E11)</f>
        <v/>
      </c>
      <c r="F19" s="144" t="str">
        <f>IF(②男子選手登録!F11="","",②男子選手登録!F11)</f>
        <v/>
      </c>
      <c r="G19" s="53" t="str">
        <f>IF(②男子選手登録!G11="","",②男子選手登録!G11)</f>
        <v/>
      </c>
      <c r="H19" s="26" t="str">
        <f>IF(②男子選手登録!H11="","",②男子選手登録!H11)</f>
        <v/>
      </c>
      <c r="I19" s="51" t="str">
        <f>IF(②男子選手登録!I11="","",②男子選手登録!I11)</f>
        <v/>
      </c>
      <c r="J19" s="154" t="str">
        <f>IF(②男子選手登録!J11="","",②男子選手登録!J11)</f>
        <v/>
      </c>
      <c r="K19" s="155" t="str">
        <f>IF(②男子選手登録!K11="","",②男子選手登録!K11)</f>
        <v/>
      </c>
      <c r="L19" s="53" t="str">
        <f>IF(②男子選手登録!L11="","",②男子選手登録!L11)</f>
        <v/>
      </c>
      <c r="M19" s="26" t="str">
        <f>IF(②男子選手登録!M11="","",②男子選手登録!M11)</f>
        <v/>
      </c>
      <c r="N19" s="51" t="str">
        <f>IF(②男子選手登録!N11="","",②男子選手登録!N11)</f>
        <v/>
      </c>
      <c r="O19" s="165" t="str">
        <f>IF(②男子選手登録!O11="","",②男子選手登録!O11)</f>
        <v/>
      </c>
      <c r="P19" s="29" t="str">
        <f>IF(②男子選手登録!P11="","",②男子選手登録!P11)</f>
        <v/>
      </c>
    </row>
    <row r="20" spans="1:16" s="9" customFormat="1" ht="26" customHeight="1">
      <c r="A20" s="37">
        <v>7</v>
      </c>
      <c r="B20" s="38" t="str">
        <f>IF(②男子選手登録!B12="","",②男子選手登録!B12)</f>
        <v/>
      </c>
      <c r="C20" s="39" t="str">
        <f>IF(②男子選手登録!C12="","",②男子選手登録!C12)</f>
        <v/>
      </c>
      <c r="D20" s="40" t="str">
        <f>IF(②男子選手登録!D12="","",②男子選手登録!D12)</f>
        <v/>
      </c>
      <c r="E20" s="41" t="str">
        <f>IF(②男子選手登録!E12="","",②男子選手登録!E12)</f>
        <v/>
      </c>
      <c r="F20" s="142" t="str">
        <f>IF(②男子選手登録!F12="","",②男子選手登録!F12)</f>
        <v/>
      </c>
      <c r="G20" s="42" t="str">
        <f>IF(②男子選手登録!G12="","",②男子選手登録!G12)</f>
        <v/>
      </c>
      <c r="H20" s="39" t="str">
        <f>IF(②男子選手登録!H12="","",②男子選手登録!H12)</f>
        <v/>
      </c>
      <c r="I20" s="40" t="str">
        <f>IF(②男子選手登録!I12="","",②男子選手登録!I12)</f>
        <v/>
      </c>
      <c r="J20" s="150" t="str">
        <f>IF(②男子選手登録!J12="","",②男子選手登録!J12)</f>
        <v/>
      </c>
      <c r="K20" s="151" t="str">
        <f>IF(②男子選手登録!K12="","",②男子選手登録!K12)</f>
        <v/>
      </c>
      <c r="L20" s="42" t="str">
        <f>IF(②男子選手登録!L12="","",②男子選手登録!L12)</f>
        <v/>
      </c>
      <c r="M20" s="39" t="str">
        <f>IF(②男子選手登録!M12="","",②男子選手登録!M12)</f>
        <v/>
      </c>
      <c r="N20" s="40" t="str">
        <f>IF(②男子選手登録!N12="","",②男子選手登録!N12)</f>
        <v/>
      </c>
      <c r="O20" s="163" t="str">
        <f>IF(②男子選手登録!O12="","",②男子選手登録!O12)</f>
        <v/>
      </c>
      <c r="P20" s="43" t="str">
        <f>IF(②男子選手登録!P12="","",②男子選手登録!P12)</f>
        <v/>
      </c>
    </row>
    <row r="21" spans="1:16" s="9" customFormat="1" ht="26" customHeight="1">
      <c r="A21" s="37">
        <v>8</v>
      </c>
      <c r="B21" s="38" t="str">
        <f>IF(②男子選手登録!B13="","",②男子選手登録!B13)</f>
        <v/>
      </c>
      <c r="C21" s="39" t="str">
        <f>IF(②男子選手登録!C13="","",②男子選手登録!C13)</f>
        <v/>
      </c>
      <c r="D21" s="40" t="str">
        <f>IF(②男子選手登録!D13="","",②男子選手登録!D13)</f>
        <v/>
      </c>
      <c r="E21" s="41" t="str">
        <f>IF(②男子選手登録!E13="","",②男子選手登録!E13)</f>
        <v/>
      </c>
      <c r="F21" s="142" t="str">
        <f>IF(②男子選手登録!F13="","",②男子選手登録!F13)</f>
        <v/>
      </c>
      <c r="G21" s="42" t="str">
        <f>IF(②男子選手登録!G13="","",②男子選手登録!G13)</f>
        <v/>
      </c>
      <c r="H21" s="39" t="str">
        <f>IF(②男子選手登録!H13="","",②男子選手登録!H13)</f>
        <v/>
      </c>
      <c r="I21" s="40" t="str">
        <f>IF(②男子選手登録!I13="","",②男子選手登録!I13)</f>
        <v/>
      </c>
      <c r="J21" s="150" t="str">
        <f>IF(②男子選手登録!J13="","",②男子選手登録!J13)</f>
        <v/>
      </c>
      <c r="K21" s="151" t="str">
        <f>IF(②男子選手登録!K13="","",②男子選手登録!K13)</f>
        <v/>
      </c>
      <c r="L21" s="42" t="str">
        <f>IF(②男子選手登録!L13="","",②男子選手登録!L13)</f>
        <v/>
      </c>
      <c r="M21" s="39" t="str">
        <f>IF(②男子選手登録!M13="","",②男子選手登録!M13)</f>
        <v/>
      </c>
      <c r="N21" s="40" t="str">
        <f>IF(②男子選手登録!N13="","",②男子選手登録!N13)</f>
        <v/>
      </c>
      <c r="O21" s="163" t="str">
        <f>IF(②男子選手登録!O13="","",②男子選手登録!O13)</f>
        <v/>
      </c>
      <c r="P21" s="43" t="str">
        <f>IF(②男子選手登録!P13="","",②男子選手登録!P13)</f>
        <v/>
      </c>
    </row>
    <row r="22" spans="1:16" s="9" customFormat="1" ht="26" customHeight="1">
      <c r="A22" s="37">
        <v>9</v>
      </c>
      <c r="B22" s="38" t="str">
        <f>IF(②男子選手登録!B14="","",②男子選手登録!B14)</f>
        <v/>
      </c>
      <c r="C22" s="39" t="str">
        <f>IF(②男子選手登録!C14="","",②男子選手登録!C14)</f>
        <v/>
      </c>
      <c r="D22" s="40" t="str">
        <f>IF(②男子選手登録!D14="","",②男子選手登録!D14)</f>
        <v/>
      </c>
      <c r="E22" s="41" t="str">
        <f>IF(②男子選手登録!E14="","",②男子選手登録!E14)</f>
        <v/>
      </c>
      <c r="F22" s="142" t="str">
        <f>IF(②男子選手登録!F14="","",②男子選手登録!F14)</f>
        <v/>
      </c>
      <c r="G22" s="42" t="str">
        <f>IF(②男子選手登録!G14="","",②男子選手登録!G14)</f>
        <v/>
      </c>
      <c r="H22" s="39" t="str">
        <f>IF(②男子選手登録!H14="","",②男子選手登録!H14)</f>
        <v/>
      </c>
      <c r="I22" s="40" t="str">
        <f>IF(②男子選手登録!I14="","",②男子選手登録!I14)</f>
        <v/>
      </c>
      <c r="J22" s="150" t="str">
        <f>IF(②男子選手登録!J14="","",②男子選手登録!J14)</f>
        <v/>
      </c>
      <c r="K22" s="151" t="str">
        <f>IF(②男子選手登録!K14="","",②男子選手登録!K14)</f>
        <v/>
      </c>
      <c r="L22" s="42" t="str">
        <f>IF(②男子選手登録!L14="","",②男子選手登録!L14)</f>
        <v/>
      </c>
      <c r="M22" s="39" t="str">
        <f>IF(②男子選手登録!M14="","",②男子選手登録!M14)</f>
        <v/>
      </c>
      <c r="N22" s="40" t="str">
        <f>IF(②男子選手登録!N14="","",②男子選手登録!N14)</f>
        <v/>
      </c>
      <c r="O22" s="163" t="str">
        <f>IF(②男子選手登録!O14="","",②男子選手登録!O14)</f>
        <v/>
      </c>
      <c r="P22" s="43" t="str">
        <f>IF(②男子選手登録!P14="","",②男子選手登録!P14)</f>
        <v/>
      </c>
    </row>
    <row r="23" spans="1:16" s="9" customFormat="1" ht="26" customHeight="1">
      <c r="A23" s="44">
        <v>10</v>
      </c>
      <c r="B23" s="45" t="str">
        <f>IF(②男子選手登録!B15="","",②男子選手登録!B15)</f>
        <v/>
      </c>
      <c r="C23" s="46" t="str">
        <f>IF(②男子選手登録!C15="","",②男子選手登録!C15)</f>
        <v/>
      </c>
      <c r="D23" s="27" t="str">
        <f>IF(②男子選手登録!D15="","",②男子選手登録!D15)</f>
        <v/>
      </c>
      <c r="E23" s="47" t="str">
        <f>IF(②男子選手登録!E15="","",②男子選手登録!E15)</f>
        <v/>
      </c>
      <c r="F23" s="143" t="str">
        <f>IF(②男子選手登録!F15="","",②男子選手登録!F15)</f>
        <v/>
      </c>
      <c r="G23" s="48" t="str">
        <f>IF(②男子選手登録!G15="","",②男子選手登録!G15)</f>
        <v/>
      </c>
      <c r="H23" s="46" t="str">
        <f>IF(②男子選手登録!H15="","",②男子選手登録!H15)</f>
        <v/>
      </c>
      <c r="I23" s="27" t="str">
        <f>IF(②男子選手登録!I15="","",②男子選手登録!I15)</f>
        <v/>
      </c>
      <c r="J23" s="152" t="str">
        <f>IF(②男子選手登録!J15="","",②男子選手登録!J15)</f>
        <v/>
      </c>
      <c r="K23" s="153" t="str">
        <f>IF(②男子選手登録!K15="","",②男子選手登録!K15)</f>
        <v/>
      </c>
      <c r="L23" s="48" t="str">
        <f>IF(②男子選手登録!L15="","",②男子選手登録!L15)</f>
        <v/>
      </c>
      <c r="M23" s="46" t="str">
        <f>IF(②男子選手登録!M15="","",②男子選手登録!M15)</f>
        <v/>
      </c>
      <c r="N23" s="27" t="str">
        <f>IF(②男子選手登録!N15="","",②男子選手登録!N15)</f>
        <v/>
      </c>
      <c r="O23" s="164" t="str">
        <f>IF(②男子選手登録!O15="","",②男子選手登録!O15)</f>
        <v/>
      </c>
      <c r="P23" s="49" t="str">
        <f>IF(②男子選手登録!P15="","",②男子選手登録!P15)</f>
        <v/>
      </c>
    </row>
    <row r="24" spans="1:16" s="9" customFormat="1" ht="26" customHeight="1">
      <c r="A24" s="50">
        <v>11</v>
      </c>
      <c r="B24" s="28" t="str">
        <f>IF(②男子選手登録!B16="","",②男子選手登録!B16)</f>
        <v/>
      </c>
      <c r="C24" s="26" t="str">
        <f>IF(②男子選手登録!C16="","",②男子選手登録!C16)</f>
        <v/>
      </c>
      <c r="D24" s="51" t="str">
        <f>IF(②男子選手登録!D16="","",②男子選手登録!D16)</f>
        <v/>
      </c>
      <c r="E24" s="52" t="str">
        <f>IF(②男子選手登録!E16="","",②男子選手登録!E16)</f>
        <v/>
      </c>
      <c r="F24" s="144" t="str">
        <f>IF(②男子選手登録!F16="","",②男子選手登録!F16)</f>
        <v/>
      </c>
      <c r="G24" s="53" t="str">
        <f>IF(②男子選手登録!G16="","",②男子選手登録!G16)</f>
        <v/>
      </c>
      <c r="H24" s="26" t="str">
        <f>IF(②男子選手登録!H16="","",②男子選手登録!H16)</f>
        <v/>
      </c>
      <c r="I24" s="51" t="str">
        <f>IF(②男子選手登録!I16="","",②男子選手登録!I16)</f>
        <v/>
      </c>
      <c r="J24" s="154" t="str">
        <f>IF(②男子選手登録!J16="","",②男子選手登録!J16)</f>
        <v/>
      </c>
      <c r="K24" s="155" t="str">
        <f>IF(②男子選手登録!K16="","",②男子選手登録!K16)</f>
        <v/>
      </c>
      <c r="L24" s="53" t="str">
        <f>IF(②男子選手登録!L16="","",②男子選手登録!L16)</f>
        <v/>
      </c>
      <c r="M24" s="26" t="str">
        <f>IF(②男子選手登録!M16="","",②男子選手登録!M16)</f>
        <v/>
      </c>
      <c r="N24" s="51" t="str">
        <f>IF(②男子選手登録!N16="","",②男子選手登録!N16)</f>
        <v/>
      </c>
      <c r="O24" s="165" t="str">
        <f>IF(②男子選手登録!O16="","",②男子選手登録!O16)</f>
        <v/>
      </c>
      <c r="P24" s="29" t="str">
        <f>IF(②男子選手登録!P16="","",②男子選手登録!P16)</f>
        <v/>
      </c>
    </row>
    <row r="25" spans="1:16" s="9" customFormat="1" ht="26" customHeight="1">
      <c r="A25" s="37">
        <v>12</v>
      </c>
      <c r="B25" s="38" t="str">
        <f>IF(②男子選手登録!B17="","",②男子選手登録!B17)</f>
        <v/>
      </c>
      <c r="C25" s="39" t="str">
        <f>IF(②男子選手登録!C17="","",②男子選手登録!C17)</f>
        <v/>
      </c>
      <c r="D25" s="40" t="str">
        <f>IF(②男子選手登録!D17="","",②男子選手登録!D17)</f>
        <v/>
      </c>
      <c r="E25" s="41" t="str">
        <f>IF(②男子選手登録!E17="","",②男子選手登録!E17)</f>
        <v/>
      </c>
      <c r="F25" s="142" t="str">
        <f>IF(②男子選手登録!F17="","",②男子選手登録!F17)</f>
        <v/>
      </c>
      <c r="G25" s="42" t="str">
        <f>IF(②男子選手登録!G17="","",②男子選手登録!G17)</f>
        <v/>
      </c>
      <c r="H25" s="39" t="str">
        <f>IF(②男子選手登録!H17="","",②男子選手登録!H17)</f>
        <v/>
      </c>
      <c r="I25" s="40" t="str">
        <f>IF(②男子選手登録!I17="","",②男子選手登録!I17)</f>
        <v/>
      </c>
      <c r="J25" s="150" t="str">
        <f>IF(②男子選手登録!J17="","",②男子選手登録!J17)</f>
        <v/>
      </c>
      <c r="K25" s="151" t="str">
        <f>IF(②男子選手登録!K17="","",②男子選手登録!K17)</f>
        <v/>
      </c>
      <c r="L25" s="42" t="str">
        <f>IF(②男子選手登録!L17="","",②男子選手登録!L17)</f>
        <v/>
      </c>
      <c r="M25" s="39" t="str">
        <f>IF(②男子選手登録!M17="","",②男子選手登録!M17)</f>
        <v/>
      </c>
      <c r="N25" s="40" t="str">
        <f>IF(②男子選手登録!N17="","",②男子選手登録!N17)</f>
        <v/>
      </c>
      <c r="O25" s="163" t="str">
        <f>IF(②男子選手登録!O17="","",②男子選手登録!O17)</f>
        <v/>
      </c>
      <c r="P25" s="43" t="str">
        <f>IF(②男子選手登録!P17="","",②男子選手登録!P17)</f>
        <v/>
      </c>
    </row>
    <row r="26" spans="1:16" s="9" customFormat="1" ht="26" customHeight="1">
      <c r="A26" s="37">
        <v>13</v>
      </c>
      <c r="B26" s="38" t="str">
        <f>IF(②男子選手登録!B18="","",②男子選手登録!B18)</f>
        <v/>
      </c>
      <c r="C26" s="39" t="str">
        <f>IF(②男子選手登録!C18="","",②男子選手登録!C18)</f>
        <v/>
      </c>
      <c r="D26" s="40" t="str">
        <f>IF(②男子選手登録!D18="","",②男子選手登録!D18)</f>
        <v/>
      </c>
      <c r="E26" s="41" t="str">
        <f>IF(②男子選手登録!E18="","",②男子選手登録!E18)</f>
        <v/>
      </c>
      <c r="F26" s="142" t="str">
        <f>IF(②男子選手登録!F18="","",②男子選手登録!F18)</f>
        <v/>
      </c>
      <c r="G26" s="42" t="str">
        <f>IF(②男子選手登録!G18="","",②男子選手登録!G18)</f>
        <v/>
      </c>
      <c r="H26" s="39" t="str">
        <f>IF(②男子選手登録!H18="","",②男子選手登録!H18)</f>
        <v/>
      </c>
      <c r="I26" s="40" t="str">
        <f>IF(②男子選手登録!I18="","",②男子選手登録!I18)</f>
        <v/>
      </c>
      <c r="J26" s="150" t="str">
        <f>IF(②男子選手登録!J18="","",②男子選手登録!J18)</f>
        <v/>
      </c>
      <c r="K26" s="151" t="str">
        <f>IF(②男子選手登録!K18="","",②男子選手登録!K18)</f>
        <v/>
      </c>
      <c r="L26" s="42" t="str">
        <f>IF(②男子選手登録!L18="","",②男子選手登録!L18)</f>
        <v/>
      </c>
      <c r="M26" s="39" t="str">
        <f>IF(②男子選手登録!M18="","",②男子選手登録!M18)</f>
        <v/>
      </c>
      <c r="N26" s="40" t="str">
        <f>IF(②男子選手登録!N18="","",②男子選手登録!N18)</f>
        <v/>
      </c>
      <c r="O26" s="163" t="str">
        <f>IF(②男子選手登録!O18="","",②男子選手登録!O18)</f>
        <v/>
      </c>
      <c r="P26" s="43" t="str">
        <f>IF(②男子選手登録!P18="","",②男子選手登録!P18)</f>
        <v/>
      </c>
    </row>
    <row r="27" spans="1:16" s="9" customFormat="1" ht="26" customHeight="1">
      <c r="A27" s="37">
        <v>14</v>
      </c>
      <c r="B27" s="38" t="str">
        <f>IF(②男子選手登録!B19="","",②男子選手登録!B19)</f>
        <v/>
      </c>
      <c r="C27" s="39" t="str">
        <f>IF(②男子選手登録!C19="","",②男子選手登録!C19)</f>
        <v/>
      </c>
      <c r="D27" s="40" t="str">
        <f>IF(②男子選手登録!D19="","",②男子選手登録!D19)</f>
        <v/>
      </c>
      <c r="E27" s="41" t="str">
        <f>IF(②男子選手登録!E19="","",②男子選手登録!E19)</f>
        <v/>
      </c>
      <c r="F27" s="142" t="str">
        <f>IF(②男子選手登録!F19="","",②男子選手登録!F19)</f>
        <v/>
      </c>
      <c r="G27" s="42" t="str">
        <f>IF(②男子選手登録!G19="","",②男子選手登録!G19)</f>
        <v/>
      </c>
      <c r="H27" s="39" t="str">
        <f>IF(②男子選手登録!H19="","",②男子選手登録!H19)</f>
        <v/>
      </c>
      <c r="I27" s="40" t="str">
        <f>IF(②男子選手登録!I19="","",②男子選手登録!I19)</f>
        <v/>
      </c>
      <c r="J27" s="150" t="str">
        <f>IF(②男子選手登録!J19="","",②男子選手登録!J19)</f>
        <v/>
      </c>
      <c r="K27" s="151" t="str">
        <f>IF(②男子選手登録!K19="","",②男子選手登録!K19)</f>
        <v/>
      </c>
      <c r="L27" s="42" t="str">
        <f>IF(②男子選手登録!L19="","",②男子選手登録!L19)</f>
        <v/>
      </c>
      <c r="M27" s="39" t="str">
        <f>IF(②男子選手登録!M19="","",②男子選手登録!M19)</f>
        <v/>
      </c>
      <c r="N27" s="40" t="str">
        <f>IF(②男子選手登録!N19="","",②男子選手登録!N19)</f>
        <v/>
      </c>
      <c r="O27" s="163" t="str">
        <f>IF(②男子選手登録!O19="","",②男子選手登録!O19)</f>
        <v/>
      </c>
      <c r="P27" s="43" t="str">
        <f>IF(②男子選手登録!P19="","",②男子選手登録!P19)</f>
        <v/>
      </c>
    </row>
    <row r="28" spans="1:16" s="9" customFormat="1" ht="26" customHeight="1">
      <c r="A28" s="44">
        <v>15</v>
      </c>
      <c r="B28" s="45" t="str">
        <f>IF(②男子選手登録!B20="","",②男子選手登録!B20)</f>
        <v/>
      </c>
      <c r="C28" s="46" t="str">
        <f>IF(②男子選手登録!C20="","",②男子選手登録!C20)</f>
        <v/>
      </c>
      <c r="D28" s="27" t="str">
        <f>IF(②男子選手登録!D20="","",②男子選手登録!D20)</f>
        <v/>
      </c>
      <c r="E28" s="47" t="str">
        <f>IF(②男子選手登録!E20="","",②男子選手登録!E20)</f>
        <v/>
      </c>
      <c r="F28" s="143" t="str">
        <f>IF(②男子選手登録!F20="","",②男子選手登録!F20)</f>
        <v/>
      </c>
      <c r="G28" s="48" t="str">
        <f>IF(②男子選手登録!G20="","",②男子選手登録!G20)</f>
        <v/>
      </c>
      <c r="H28" s="46" t="str">
        <f>IF(②男子選手登録!H20="","",②男子選手登録!H20)</f>
        <v/>
      </c>
      <c r="I28" s="27" t="str">
        <f>IF(②男子選手登録!I20="","",②男子選手登録!I20)</f>
        <v/>
      </c>
      <c r="J28" s="152" t="str">
        <f>IF(②男子選手登録!J20="","",②男子選手登録!J20)</f>
        <v/>
      </c>
      <c r="K28" s="153" t="str">
        <f>IF(②男子選手登録!K20="","",②男子選手登録!K20)</f>
        <v/>
      </c>
      <c r="L28" s="48" t="str">
        <f>IF(②男子選手登録!L20="","",②男子選手登録!L20)</f>
        <v/>
      </c>
      <c r="M28" s="46" t="str">
        <f>IF(②男子選手登録!M20="","",②男子選手登録!M20)</f>
        <v/>
      </c>
      <c r="N28" s="27" t="str">
        <f>IF(②男子選手登録!N20="","",②男子選手登録!N20)</f>
        <v/>
      </c>
      <c r="O28" s="164" t="str">
        <f>IF(②男子選手登録!O20="","",②男子選手登録!O20)</f>
        <v/>
      </c>
      <c r="P28" s="49" t="str">
        <f>IF(②男子選手登録!P20="","",②男子選手登録!P20)</f>
        <v/>
      </c>
    </row>
    <row r="29" spans="1:16" s="9" customFormat="1" ht="26" customHeight="1">
      <c r="A29" s="50">
        <v>16</v>
      </c>
      <c r="B29" s="28" t="str">
        <f>IF(②男子選手登録!B21="","",②男子選手登録!B21)</f>
        <v/>
      </c>
      <c r="C29" s="26" t="str">
        <f>IF(②男子選手登録!C21="","",②男子選手登録!C21)</f>
        <v/>
      </c>
      <c r="D29" s="51" t="str">
        <f>IF(②男子選手登録!D21="","",②男子選手登録!D21)</f>
        <v/>
      </c>
      <c r="E29" s="52" t="str">
        <f>IF(②男子選手登録!E21="","",②男子選手登録!E21)</f>
        <v/>
      </c>
      <c r="F29" s="144" t="str">
        <f>IF(②男子選手登録!F21="","",②男子選手登録!F21)</f>
        <v/>
      </c>
      <c r="G29" s="53" t="str">
        <f>IF(②男子選手登録!G21="","",②男子選手登録!G21)</f>
        <v/>
      </c>
      <c r="H29" s="26" t="str">
        <f>IF(②男子選手登録!H21="","",②男子選手登録!H21)</f>
        <v/>
      </c>
      <c r="I29" s="51" t="str">
        <f>IF(②男子選手登録!I21="","",②男子選手登録!I21)</f>
        <v/>
      </c>
      <c r="J29" s="154" t="str">
        <f>IF(②男子選手登録!J21="","",②男子選手登録!J21)</f>
        <v/>
      </c>
      <c r="K29" s="155" t="str">
        <f>IF(②男子選手登録!K21="","",②男子選手登録!K21)</f>
        <v/>
      </c>
      <c r="L29" s="53" t="str">
        <f>IF(②男子選手登録!L21="","",②男子選手登録!L21)</f>
        <v/>
      </c>
      <c r="M29" s="26" t="str">
        <f>IF(②男子選手登録!M21="","",②男子選手登録!M21)</f>
        <v/>
      </c>
      <c r="N29" s="51" t="str">
        <f>IF(②男子選手登録!N21="","",②男子選手登録!N21)</f>
        <v/>
      </c>
      <c r="O29" s="165" t="str">
        <f>IF(②男子選手登録!O21="","",②男子選手登録!O21)</f>
        <v/>
      </c>
      <c r="P29" s="29" t="str">
        <f>IF(②男子選手登録!P21="","",②男子選手登録!P21)</f>
        <v/>
      </c>
    </row>
    <row r="30" spans="1:16" s="9" customFormat="1" ht="26" customHeight="1">
      <c r="A30" s="37">
        <v>17</v>
      </c>
      <c r="B30" s="38" t="str">
        <f>IF(②男子選手登録!B22="","",②男子選手登録!B22)</f>
        <v/>
      </c>
      <c r="C30" s="39" t="str">
        <f>IF(②男子選手登録!C22="","",②男子選手登録!C22)</f>
        <v/>
      </c>
      <c r="D30" s="40" t="str">
        <f>IF(②男子選手登録!D22="","",②男子選手登録!D22)</f>
        <v/>
      </c>
      <c r="E30" s="41" t="str">
        <f>IF(②男子選手登録!E22="","",②男子選手登録!E22)</f>
        <v/>
      </c>
      <c r="F30" s="142" t="str">
        <f>IF(②男子選手登録!F22="","",②男子選手登録!F22)</f>
        <v/>
      </c>
      <c r="G30" s="42" t="str">
        <f>IF(②男子選手登録!G22="","",②男子選手登録!G22)</f>
        <v/>
      </c>
      <c r="H30" s="39" t="str">
        <f>IF(②男子選手登録!H22="","",②男子選手登録!H22)</f>
        <v/>
      </c>
      <c r="I30" s="40" t="str">
        <f>IF(②男子選手登録!I22="","",②男子選手登録!I22)</f>
        <v/>
      </c>
      <c r="J30" s="150" t="str">
        <f>IF(②男子選手登録!J22="","",②男子選手登録!J22)</f>
        <v/>
      </c>
      <c r="K30" s="151" t="str">
        <f>IF(②男子選手登録!K22="","",②男子選手登録!K22)</f>
        <v/>
      </c>
      <c r="L30" s="42" t="str">
        <f>IF(②男子選手登録!L22="","",②男子選手登録!L22)</f>
        <v/>
      </c>
      <c r="M30" s="39" t="str">
        <f>IF(②男子選手登録!M22="","",②男子選手登録!M22)</f>
        <v/>
      </c>
      <c r="N30" s="40" t="str">
        <f>IF(②男子選手登録!N22="","",②男子選手登録!N22)</f>
        <v/>
      </c>
      <c r="O30" s="163" t="str">
        <f>IF(②男子選手登録!O22="","",②男子選手登録!O22)</f>
        <v/>
      </c>
      <c r="P30" s="43" t="str">
        <f>IF(②男子選手登録!P22="","",②男子選手登録!P22)</f>
        <v/>
      </c>
    </row>
    <row r="31" spans="1:16" s="9" customFormat="1" ht="26" customHeight="1">
      <c r="A31" s="37">
        <v>18</v>
      </c>
      <c r="B31" s="38" t="str">
        <f>IF(②男子選手登録!B23="","",②男子選手登録!B23)</f>
        <v/>
      </c>
      <c r="C31" s="39" t="str">
        <f>IF(②男子選手登録!C23="","",②男子選手登録!C23)</f>
        <v/>
      </c>
      <c r="D31" s="40" t="str">
        <f>IF(②男子選手登録!D23="","",②男子選手登録!D23)</f>
        <v/>
      </c>
      <c r="E31" s="41" t="str">
        <f>IF(②男子選手登録!E23="","",②男子選手登録!E23)</f>
        <v/>
      </c>
      <c r="F31" s="142" t="str">
        <f>IF(②男子選手登録!F23="","",②男子選手登録!F23)</f>
        <v/>
      </c>
      <c r="G31" s="42" t="str">
        <f>IF(②男子選手登録!G23="","",②男子選手登録!G23)</f>
        <v/>
      </c>
      <c r="H31" s="39" t="str">
        <f>IF(②男子選手登録!H23="","",②男子選手登録!H23)</f>
        <v/>
      </c>
      <c r="I31" s="40" t="str">
        <f>IF(②男子選手登録!I23="","",②男子選手登録!I23)</f>
        <v/>
      </c>
      <c r="J31" s="150" t="str">
        <f>IF(②男子選手登録!J23="","",②男子選手登録!J23)</f>
        <v/>
      </c>
      <c r="K31" s="151" t="str">
        <f>IF(②男子選手登録!K23="","",②男子選手登録!K23)</f>
        <v/>
      </c>
      <c r="L31" s="42" t="str">
        <f>IF(②男子選手登録!L23="","",②男子選手登録!L23)</f>
        <v/>
      </c>
      <c r="M31" s="39" t="str">
        <f>IF(②男子選手登録!M23="","",②男子選手登録!M23)</f>
        <v/>
      </c>
      <c r="N31" s="40" t="str">
        <f>IF(②男子選手登録!N23="","",②男子選手登録!N23)</f>
        <v/>
      </c>
      <c r="O31" s="163" t="str">
        <f>IF(②男子選手登録!O23="","",②男子選手登録!O23)</f>
        <v/>
      </c>
      <c r="P31" s="43" t="str">
        <f>IF(②男子選手登録!P23="","",②男子選手登録!P23)</f>
        <v/>
      </c>
    </row>
    <row r="32" spans="1:16" s="9" customFormat="1" ht="26" customHeight="1">
      <c r="A32" s="37">
        <v>19</v>
      </c>
      <c r="B32" s="38" t="str">
        <f>IF(②男子選手登録!B24="","",②男子選手登録!B24)</f>
        <v/>
      </c>
      <c r="C32" s="39" t="str">
        <f>IF(②男子選手登録!C24="","",②男子選手登録!C24)</f>
        <v/>
      </c>
      <c r="D32" s="40" t="str">
        <f>IF(②男子選手登録!D24="","",②男子選手登録!D24)</f>
        <v/>
      </c>
      <c r="E32" s="41" t="str">
        <f>IF(②男子選手登録!E24="","",②男子選手登録!E24)</f>
        <v/>
      </c>
      <c r="F32" s="142" t="str">
        <f>IF(②男子選手登録!F24="","",②男子選手登録!F24)</f>
        <v/>
      </c>
      <c r="G32" s="42" t="str">
        <f>IF(②男子選手登録!G24="","",②男子選手登録!G24)</f>
        <v/>
      </c>
      <c r="H32" s="39" t="str">
        <f>IF(②男子選手登録!H24="","",②男子選手登録!H24)</f>
        <v/>
      </c>
      <c r="I32" s="40" t="str">
        <f>IF(②男子選手登録!I24="","",②男子選手登録!I24)</f>
        <v/>
      </c>
      <c r="J32" s="150" t="str">
        <f>IF(②男子選手登録!J24="","",②男子選手登録!J24)</f>
        <v/>
      </c>
      <c r="K32" s="151" t="str">
        <f>IF(②男子選手登録!K24="","",②男子選手登録!K24)</f>
        <v/>
      </c>
      <c r="L32" s="42" t="str">
        <f>IF(②男子選手登録!L24="","",②男子選手登録!L24)</f>
        <v/>
      </c>
      <c r="M32" s="39" t="str">
        <f>IF(②男子選手登録!M24="","",②男子選手登録!M24)</f>
        <v/>
      </c>
      <c r="N32" s="40" t="str">
        <f>IF(②男子選手登録!N24="","",②男子選手登録!N24)</f>
        <v/>
      </c>
      <c r="O32" s="163" t="str">
        <f>IF(②男子選手登録!O24="","",②男子選手登録!O24)</f>
        <v/>
      </c>
      <c r="P32" s="43" t="str">
        <f>IF(②男子選手登録!P24="","",②男子選手登録!P24)</f>
        <v/>
      </c>
    </row>
    <row r="33" spans="1:16" s="9" customFormat="1" ht="26" customHeight="1">
      <c r="A33" s="44">
        <v>20</v>
      </c>
      <c r="B33" s="45" t="str">
        <f>IF(②男子選手登録!B25="","",②男子選手登録!B25)</f>
        <v/>
      </c>
      <c r="C33" s="46" t="str">
        <f>IF(②男子選手登録!C25="","",②男子選手登録!C25)</f>
        <v/>
      </c>
      <c r="D33" s="27" t="str">
        <f>IF(②男子選手登録!D25="","",②男子選手登録!D25)</f>
        <v/>
      </c>
      <c r="E33" s="47" t="str">
        <f>IF(②男子選手登録!E25="","",②男子選手登録!E25)</f>
        <v/>
      </c>
      <c r="F33" s="143" t="str">
        <f>IF(②男子選手登録!F25="","",②男子選手登録!F25)</f>
        <v/>
      </c>
      <c r="G33" s="48" t="str">
        <f>IF(②男子選手登録!G25="","",②男子選手登録!G25)</f>
        <v/>
      </c>
      <c r="H33" s="46" t="str">
        <f>IF(②男子選手登録!H25="","",②男子選手登録!H25)</f>
        <v/>
      </c>
      <c r="I33" s="27" t="str">
        <f>IF(②男子選手登録!I25="","",②男子選手登録!I25)</f>
        <v/>
      </c>
      <c r="J33" s="152" t="str">
        <f>IF(②男子選手登録!J25="","",②男子選手登録!J25)</f>
        <v/>
      </c>
      <c r="K33" s="153" t="str">
        <f>IF(②男子選手登録!K25="","",②男子選手登録!K25)</f>
        <v/>
      </c>
      <c r="L33" s="48" t="str">
        <f>IF(②男子選手登録!L25="","",②男子選手登録!L25)</f>
        <v/>
      </c>
      <c r="M33" s="46" t="str">
        <f>IF(②男子選手登録!M25="","",②男子選手登録!M25)</f>
        <v/>
      </c>
      <c r="N33" s="27" t="str">
        <f>IF(②男子選手登録!N25="","",②男子選手登録!N25)</f>
        <v/>
      </c>
      <c r="O33" s="164" t="str">
        <f>IF(②男子選手登録!O25="","",②男子選手登録!O25)</f>
        <v/>
      </c>
      <c r="P33" s="49" t="str">
        <f>IF(②男子選手登録!P25="","",②男子選手登録!P25)</f>
        <v/>
      </c>
    </row>
    <row r="34" spans="1:16" s="9" customFormat="1" ht="26" customHeight="1">
      <c r="A34" s="50">
        <v>21</v>
      </c>
      <c r="B34" s="28" t="str">
        <f>IF(②男子選手登録!B26="","",②男子選手登録!B26)</f>
        <v/>
      </c>
      <c r="C34" s="26" t="str">
        <f>IF(②男子選手登録!C26="","",②男子選手登録!C26)</f>
        <v/>
      </c>
      <c r="D34" s="51" t="str">
        <f>IF(②男子選手登録!D26="","",②男子選手登録!D26)</f>
        <v/>
      </c>
      <c r="E34" s="52" t="str">
        <f>IF(②男子選手登録!E26="","",②男子選手登録!E26)</f>
        <v/>
      </c>
      <c r="F34" s="144" t="str">
        <f>IF(②男子選手登録!F26="","",②男子選手登録!F26)</f>
        <v/>
      </c>
      <c r="G34" s="53" t="str">
        <f>IF(②男子選手登録!G26="","",②男子選手登録!G26)</f>
        <v/>
      </c>
      <c r="H34" s="26" t="str">
        <f>IF(②男子選手登録!H26="","",②男子選手登録!H26)</f>
        <v/>
      </c>
      <c r="I34" s="51" t="str">
        <f>IF(②男子選手登録!I26="","",②男子選手登録!I26)</f>
        <v/>
      </c>
      <c r="J34" s="154" t="str">
        <f>IF(②男子選手登録!J26="","",②男子選手登録!J26)</f>
        <v/>
      </c>
      <c r="K34" s="155" t="str">
        <f>IF(②男子選手登録!K26="","",②男子選手登録!K26)</f>
        <v/>
      </c>
      <c r="L34" s="53" t="str">
        <f>IF(②男子選手登録!L26="","",②男子選手登録!L26)</f>
        <v/>
      </c>
      <c r="M34" s="26" t="str">
        <f>IF(②男子選手登録!M26="","",②男子選手登録!M26)</f>
        <v/>
      </c>
      <c r="N34" s="51" t="str">
        <f>IF(②男子選手登録!N26="","",②男子選手登録!N26)</f>
        <v/>
      </c>
      <c r="O34" s="165" t="str">
        <f>IF(②男子選手登録!O26="","",②男子選手登録!O26)</f>
        <v/>
      </c>
      <c r="P34" s="29" t="str">
        <f>IF(②男子選手登録!P26="","",②男子選手登録!P26)</f>
        <v/>
      </c>
    </row>
    <row r="35" spans="1:16" s="9" customFormat="1" ht="26" customHeight="1">
      <c r="A35" s="37">
        <v>22</v>
      </c>
      <c r="B35" s="38" t="str">
        <f>IF(②男子選手登録!B27="","",②男子選手登録!B27)</f>
        <v/>
      </c>
      <c r="C35" s="39" t="str">
        <f>IF(②男子選手登録!C27="","",②男子選手登録!C27)</f>
        <v/>
      </c>
      <c r="D35" s="40" t="str">
        <f>IF(②男子選手登録!D27="","",②男子選手登録!D27)</f>
        <v/>
      </c>
      <c r="E35" s="41" t="str">
        <f>IF(②男子選手登録!E27="","",②男子選手登録!E27)</f>
        <v/>
      </c>
      <c r="F35" s="142" t="str">
        <f>IF(②男子選手登録!F27="","",②男子選手登録!F27)</f>
        <v/>
      </c>
      <c r="G35" s="42" t="str">
        <f>IF(②男子選手登録!G27="","",②男子選手登録!G27)</f>
        <v/>
      </c>
      <c r="H35" s="39" t="str">
        <f>IF(②男子選手登録!H27="","",②男子選手登録!H27)</f>
        <v/>
      </c>
      <c r="I35" s="40" t="str">
        <f>IF(②男子選手登録!I27="","",②男子選手登録!I27)</f>
        <v/>
      </c>
      <c r="J35" s="150" t="str">
        <f>IF(②男子選手登録!J27="","",②男子選手登録!J27)</f>
        <v/>
      </c>
      <c r="K35" s="151" t="str">
        <f>IF(②男子選手登録!K27="","",②男子選手登録!K27)</f>
        <v/>
      </c>
      <c r="L35" s="42" t="str">
        <f>IF(②男子選手登録!L27="","",②男子選手登録!L27)</f>
        <v/>
      </c>
      <c r="M35" s="39" t="str">
        <f>IF(②男子選手登録!M27="","",②男子選手登録!M27)</f>
        <v/>
      </c>
      <c r="N35" s="40" t="str">
        <f>IF(②男子選手登録!N27="","",②男子選手登録!N27)</f>
        <v/>
      </c>
      <c r="O35" s="163" t="str">
        <f>IF(②男子選手登録!O27="","",②男子選手登録!O27)</f>
        <v/>
      </c>
      <c r="P35" s="43" t="str">
        <f>IF(②男子選手登録!P27="","",②男子選手登録!P27)</f>
        <v/>
      </c>
    </row>
    <row r="36" spans="1:16" s="9" customFormat="1" ht="26" customHeight="1">
      <c r="A36" s="37">
        <v>23</v>
      </c>
      <c r="B36" s="38" t="str">
        <f>IF(②男子選手登録!B28="","",②男子選手登録!B28)</f>
        <v/>
      </c>
      <c r="C36" s="39" t="str">
        <f>IF(②男子選手登録!C28="","",②男子選手登録!C28)</f>
        <v/>
      </c>
      <c r="D36" s="40" t="str">
        <f>IF(②男子選手登録!D28="","",②男子選手登録!D28)</f>
        <v/>
      </c>
      <c r="E36" s="41" t="str">
        <f>IF(②男子選手登録!E28="","",②男子選手登録!E28)</f>
        <v/>
      </c>
      <c r="F36" s="142" t="str">
        <f>IF(②男子選手登録!F28="","",②男子選手登録!F28)</f>
        <v/>
      </c>
      <c r="G36" s="42" t="str">
        <f>IF(②男子選手登録!G28="","",②男子選手登録!G28)</f>
        <v/>
      </c>
      <c r="H36" s="39" t="str">
        <f>IF(②男子選手登録!H28="","",②男子選手登録!H28)</f>
        <v/>
      </c>
      <c r="I36" s="40" t="str">
        <f>IF(②男子選手登録!I28="","",②男子選手登録!I28)</f>
        <v/>
      </c>
      <c r="J36" s="150" t="str">
        <f>IF(②男子選手登録!J28="","",②男子選手登録!J28)</f>
        <v/>
      </c>
      <c r="K36" s="151" t="str">
        <f>IF(②男子選手登録!K28="","",②男子選手登録!K28)</f>
        <v/>
      </c>
      <c r="L36" s="42" t="str">
        <f>IF(②男子選手登録!L28="","",②男子選手登録!L28)</f>
        <v/>
      </c>
      <c r="M36" s="39" t="str">
        <f>IF(②男子選手登録!M28="","",②男子選手登録!M28)</f>
        <v/>
      </c>
      <c r="N36" s="40" t="str">
        <f>IF(②男子選手登録!N28="","",②男子選手登録!N28)</f>
        <v/>
      </c>
      <c r="O36" s="163" t="str">
        <f>IF(②男子選手登録!O28="","",②男子選手登録!O28)</f>
        <v/>
      </c>
      <c r="P36" s="43" t="str">
        <f>IF(②男子選手登録!P28="","",②男子選手登録!P28)</f>
        <v/>
      </c>
    </row>
    <row r="37" spans="1:16" s="9" customFormat="1" ht="26" customHeight="1">
      <c r="A37" s="37">
        <v>24</v>
      </c>
      <c r="B37" s="38" t="str">
        <f>IF(②男子選手登録!B29="","",②男子選手登録!B29)</f>
        <v/>
      </c>
      <c r="C37" s="39" t="str">
        <f>IF(②男子選手登録!C29="","",②男子選手登録!C29)</f>
        <v/>
      </c>
      <c r="D37" s="40" t="str">
        <f>IF(②男子選手登録!D29="","",②男子選手登録!D29)</f>
        <v/>
      </c>
      <c r="E37" s="41" t="str">
        <f>IF(②男子選手登録!E29="","",②男子選手登録!E29)</f>
        <v/>
      </c>
      <c r="F37" s="142" t="str">
        <f>IF(②男子選手登録!F29="","",②男子選手登録!F29)</f>
        <v/>
      </c>
      <c r="G37" s="42" t="str">
        <f>IF(②男子選手登録!G29="","",②男子選手登録!G29)</f>
        <v/>
      </c>
      <c r="H37" s="39" t="str">
        <f>IF(②男子選手登録!H29="","",②男子選手登録!H29)</f>
        <v/>
      </c>
      <c r="I37" s="40" t="str">
        <f>IF(②男子選手登録!I29="","",②男子選手登録!I29)</f>
        <v/>
      </c>
      <c r="J37" s="150" t="str">
        <f>IF(②男子選手登録!J29="","",②男子選手登録!J29)</f>
        <v/>
      </c>
      <c r="K37" s="151" t="str">
        <f>IF(②男子選手登録!K29="","",②男子選手登録!K29)</f>
        <v/>
      </c>
      <c r="L37" s="42" t="str">
        <f>IF(②男子選手登録!L29="","",②男子選手登録!L29)</f>
        <v/>
      </c>
      <c r="M37" s="39" t="str">
        <f>IF(②男子選手登録!M29="","",②男子選手登録!M29)</f>
        <v/>
      </c>
      <c r="N37" s="40" t="str">
        <f>IF(②男子選手登録!N29="","",②男子選手登録!N29)</f>
        <v/>
      </c>
      <c r="O37" s="163" t="str">
        <f>IF(②男子選手登録!O29="","",②男子選手登録!O29)</f>
        <v/>
      </c>
      <c r="P37" s="43" t="str">
        <f>IF(②男子選手登録!P29="","",②男子選手登録!P29)</f>
        <v/>
      </c>
    </row>
    <row r="38" spans="1:16" s="9" customFormat="1" ht="26" customHeight="1" thickBot="1">
      <c r="A38" s="70">
        <v>25</v>
      </c>
      <c r="B38" s="71" t="str">
        <f>IF(②男子選手登録!B30="","",②男子選手登録!B30)</f>
        <v/>
      </c>
      <c r="C38" s="72" t="str">
        <f>IF(②男子選手登録!C30="","",②男子選手登録!C30)</f>
        <v/>
      </c>
      <c r="D38" s="73" t="str">
        <f>IF(②男子選手登録!D30="","",②男子選手登録!D30)</f>
        <v/>
      </c>
      <c r="E38" s="74" t="str">
        <f>IF(②男子選手登録!E30="","",②男子選手登録!E30)</f>
        <v/>
      </c>
      <c r="F38" s="145" t="str">
        <f>IF(②男子選手登録!F30="","",②男子選手登録!F30)</f>
        <v/>
      </c>
      <c r="G38" s="75" t="str">
        <f>IF(②男子選手登録!G30="","",②男子選手登録!G30)</f>
        <v/>
      </c>
      <c r="H38" s="72" t="str">
        <f>IF(②男子選手登録!H30="","",②男子選手登録!H30)</f>
        <v/>
      </c>
      <c r="I38" s="73" t="str">
        <f>IF(②男子選手登録!I30="","",②男子選手登録!I30)</f>
        <v/>
      </c>
      <c r="J38" s="156" t="str">
        <f>IF(②男子選手登録!J30="","",②男子選手登録!J30)</f>
        <v/>
      </c>
      <c r="K38" s="157" t="str">
        <f>IF(②男子選手登録!K30="","",②男子選手登録!K30)</f>
        <v/>
      </c>
      <c r="L38" s="75" t="str">
        <f>IF(②男子選手登録!L30="","",②男子選手登録!L30)</f>
        <v/>
      </c>
      <c r="M38" s="72" t="str">
        <f>IF(②男子選手登録!M30="","",②男子選手登録!M30)</f>
        <v/>
      </c>
      <c r="N38" s="73" t="str">
        <f>IF(②男子選手登録!N30="","",②男子選手登録!N30)</f>
        <v/>
      </c>
      <c r="O38" s="166" t="str">
        <f>IF(②男子選手登録!O30="","",②男子選手登録!O30)</f>
        <v/>
      </c>
      <c r="P38" s="76" t="str">
        <f>IF(②男子選手登録!P30="","",②男子選手登録!P30)</f>
        <v/>
      </c>
    </row>
    <row r="39" spans="1:16" s="9" customFormat="1" ht="26" customHeight="1">
      <c r="A39" s="33">
        <v>26</v>
      </c>
      <c r="B39" s="23" t="str">
        <f>IF(②男子選手登録!B31="","",②男子選手登録!B31)</f>
        <v/>
      </c>
      <c r="C39" s="24" t="str">
        <f>IF(②男子選手登録!C31="","",②男子選手登録!C31)</f>
        <v/>
      </c>
      <c r="D39" s="25" t="str">
        <f>IF(②男子選手登録!D31="","",②男子選手登録!D31)</f>
        <v/>
      </c>
      <c r="E39" s="34" t="str">
        <f>IF(②男子選手登録!E31="","",②男子選手登録!E31)</f>
        <v/>
      </c>
      <c r="F39" s="141" t="str">
        <f>IF(②男子選手登録!F31="","",②男子選手登録!F31)</f>
        <v/>
      </c>
      <c r="G39" s="35" t="str">
        <f>IF(②男子選手登録!G31="","",②男子選手登録!G31)</f>
        <v/>
      </c>
      <c r="H39" s="24" t="str">
        <f>IF(②男子選手登録!H31="","",②男子選手登録!H31)</f>
        <v/>
      </c>
      <c r="I39" s="25" t="str">
        <f>IF(②男子選手登録!I31="","",②男子選手登録!I31)</f>
        <v/>
      </c>
      <c r="J39" s="148" t="str">
        <f>IF(②男子選手登録!J31="","",②男子選手登録!J31)</f>
        <v/>
      </c>
      <c r="K39" s="149" t="str">
        <f>IF(②男子選手登録!K31="","",②男子選手登録!K31)</f>
        <v/>
      </c>
      <c r="L39" s="35" t="str">
        <f>IF(②男子選手登録!L31="","",②男子選手登録!L31)</f>
        <v/>
      </c>
      <c r="M39" s="24" t="str">
        <f>IF(②男子選手登録!M31="","",②男子選手登録!M31)</f>
        <v/>
      </c>
      <c r="N39" s="25" t="str">
        <f>IF(②男子選手登録!N31="","",②男子選手登録!N31)</f>
        <v/>
      </c>
      <c r="O39" s="162" t="str">
        <f>IF(②男子選手登録!O31="","",②男子選手登録!O31)</f>
        <v/>
      </c>
      <c r="P39" s="36" t="str">
        <f>IF(②男子選手登録!P31="","",②男子選手登録!P31)</f>
        <v/>
      </c>
    </row>
    <row r="40" spans="1:16" s="9" customFormat="1" ht="26" customHeight="1">
      <c r="A40" s="37">
        <v>27</v>
      </c>
      <c r="B40" s="38" t="str">
        <f>IF(②男子選手登録!B32="","",②男子選手登録!B32)</f>
        <v/>
      </c>
      <c r="C40" s="39" t="str">
        <f>IF(②男子選手登録!C32="","",②男子選手登録!C32)</f>
        <v/>
      </c>
      <c r="D40" s="40" t="str">
        <f>IF(②男子選手登録!D32="","",②男子選手登録!D32)</f>
        <v/>
      </c>
      <c r="E40" s="41" t="str">
        <f>IF(②男子選手登録!E32="","",②男子選手登録!E32)</f>
        <v/>
      </c>
      <c r="F40" s="142" t="str">
        <f>IF(②男子選手登録!F32="","",②男子選手登録!F32)</f>
        <v/>
      </c>
      <c r="G40" s="42" t="str">
        <f>IF(②男子選手登録!G32="","",②男子選手登録!G32)</f>
        <v/>
      </c>
      <c r="H40" s="39" t="str">
        <f>IF(②男子選手登録!H32="","",②男子選手登録!H32)</f>
        <v/>
      </c>
      <c r="I40" s="40" t="str">
        <f>IF(②男子選手登録!I32="","",②男子選手登録!I32)</f>
        <v/>
      </c>
      <c r="J40" s="150" t="str">
        <f>IF(②男子選手登録!J32="","",②男子選手登録!J32)</f>
        <v/>
      </c>
      <c r="K40" s="151" t="str">
        <f>IF(②男子選手登録!K32="","",②男子選手登録!K32)</f>
        <v/>
      </c>
      <c r="L40" s="42" t="str">
        <f>IF(②男子選手登録!L32="","",②男子選手登録!L32)</f>
        <v/>
      </c>
      <c r="M40" s="39" t="str">
        <f>IF(②男子選手登録!M32="","",②男子選手登録!M32)</f>
        <v/>
      </c>
      <c r="N40" s="40" t="str">
        <f>IF(②男子選手登録!N32="","",②男子選手登録!N32)</f>
        <v/>
      </c>
      <c r="O40" s="163" t="str">
        <f>IF(②男子選手登録!O32="","",②男子選手登録!O32)</f>
        <v/>
      </c>
      <c r="P40" s="43" t="str">
        <f>IF(②男子選手登録!P32="","",②男子選手登録!P32)</f>
        <v/>
      </c>
    </row>
    <row r="41" spans="1:16" s="9" customFormat="1" ht="26" customHeight="1">
      <c r="A41" s="37">
        <v>28</v>
      </c>
      <c r="B41" s="38" t="str">
        <f>IF(②男子選手登録!B33="","",②男子選手登録!B33)</f>
        <v/>
      </c>
      <c r="C41" s="39" t="str">
        <f>IF(②男子選手登録!C33="","",②男子選手登録!C33)</f>
        <v/>
      </c>
      <c r="D41" s="40" t="str">
        <f>IF(②男子選手登録!D33="","",②男子選手登録!D33)</f>
        <v/>
      </c>
      <c r="E41" s="41" t="str">
        <f>IF(②男子選手登録!E33="","",②男子選手登録!E33)</f>
        <v/>
      </c>
      <c r="F41" s="142" t="str">
        <f>IF(②男子選手登録!F33="","",②男子選手登録!F33)</f>
        <v/>
      </c>
      <c r="G41" s="42" t="str">
        <f>IF(②男子選手登録!G33="","",②男子選手登録!G33)</f>
        <v/>
      </c>
      <c r="H41" s="39" t="str">
        <f>IF(②男子選手登録!H33="","",②男子選手登録!H33)</f>
        <v/>
      </c>
      <c r="I41" s="40" t="str">
        <f>IF(②男子選手登録!I33="","",②男子選手登録!I33)</f>
        <v/>
      </c>
      <c r="J41" s="150" t="str">
        <f>IF(②男子選手登録!J33="","",②男子選手登録!J33)</f>
        <v/>
      </c>
      <c r="K41" s="151" t="str">
        <f>IF(②男子選手登録!K33="","",②男子選手登録!K33)</f>
        <v/>
      </c>
      <c r="L41" s="42" t="str">
        <f>IF(②男子選手登録!L33="","",②男子選手登録!L33)</f>
        <v/>
      </c>
      <c r="M41" s="39" t="str">
        <f>IF(②男子選手登録!M33="","",②男子選手登録!M33)</f>
        <v/>
      </c>
      <c r="N41" s="40" t="str">
        <f>IF(②男子選手登録!N33="","",②男子選手登録!N33)</f>
        <v/>
      </c>
      <c r="O41" s="163" t="str">
        <f>IF(②男子選手登録!O33="","",②男子選手登録!O33)</f>
        <v/>
      </c>
      <c r="P41" s="43" t="str">
        <f>IF(②男子選手登録!P33="","",②男子選手登録!P33)</f>
        <v/>
      </c>
    </row>
    <row r="42" spans="1:16" s="9" customFormat="1" ht="26" customHeight="1">
      <c r="A42" s="37">
        <v>29</v>
      </c>
      <c r="B42" s="38" t="str">
        <f>IF(②男子選手登録!B34="","",②男子選手登録!B34)</f>
        <v/>
      </c>
      <c r="C42" s="39" t="str">
        <f>IF(②男子選手登録!C34="","",②男子選手登録!C34)</f>
        <v/>
      </c>
      <c r="D42" s="40" t="str">
        <f>IF(②男子選手登録!D34="","",②男子選手登録!D34)</f>
        <v/>
      </c>
      <c r="E42" s="41" t="str">
        <f>IF(②男子選手登録!E34="","",②男子選手登録!E34)</f>
        <v/>
      </c>
      <c r="F42" s="142" t="str">
        <f>IF(②男子選手登録!F34="","",②男子選手登録!F34)</f>
        <v/>
      </c>
      <c r="G42" s="42" t="str">
        <f>IF(②男子選手登録!G34="","",②男子選手登録!G34)</f>
        <v/>
      </c>
      <c r="H42" s="39" t="str">
        <f>IF(②男子選手登録!H34="","",②男子選手登録!H34)</f>
        <v/>
      </c>
      <c r="I42" s="40" t="str">
        <f>IF(②男子選手登録!I34="","",②男子選手登録!I34)</f>
        <v/>
      </c>
      <c r="J42" s="150" t="str">
        <f>IF(②男子選手登録!J34="","",②男子選手登録!J34)</f>
        <v/>
      </c>
      <c r="K42" s="151" t="str">
        <f>IF(②男子選手登録!K34="","",②男子選手登録!K34)</f>
        <v/>
      </c>
      <c r="L42" s="42" t="str">
        <f>IF(②男子選手登録!L34="","",②男子選手登録!L34)</f>
        <v/>
      </c>
      <c r="M42" s="39" t="str">
        <f>IF(②男子選手登録!M34="","",②男子選手登録!M34)</f>
        <v/>
      </c>
      <c r="N42" s="40" t="str">
        <f>IF(②男子選手登録!N34="","",②男子選手登録!N34)</f>
        <v/>
      </c>
      <c r="O42" s="163" t="str">
        <f>IF(②男子選手登録!O34="","",②男子選手登録!O34)</f>
        <v/>
      </c>
      <c r="P42" s="43" t="str">
        <f>IF(②男子選手登録!P34="","",②男子選手登録!P34)</f>
        <v/>
      </c>
    </row>
    <row r="43" spans="1:16" s="9" customFormat="1" ht="26" customHeight="1">
      <c r="A43" s="54">
        <v>30</v>
      </c>
      <c r="B43" s="55" t="str">
        <f>IF(②男子選手登録!B35="","",②男子選手登録!B35)</f>
        <v/>
      </c>
      <c r="C43" s="56" t="str">
        <f>IF(②男子選手登録!C35="","",②男子選手登録!C35)</f>
        <v/>
      </c>
      <c r="D43" s="57" t="str">
        <f>IF(②男子選手登録!D35="","",②男子選手登録!D35)</f>
        <v/>
      </c>
      <c r="E43" s="58" t="str">
        <f>IF(②男子選手登録!E35="","",②男子選手登録!E35)</f>
        <v/>
      </c>
      <c r="F43" s="146" t="str">
        <f>IF(②男子選手登録!F35="","",②男子選手登録!F35)</f>
        <v/>
      </c>
      <c r="G43" s="59" t="str">
        <f>IF(②男子選手登録!G35="","",②男子選手登録!G35)</f>
        <v/>
      </c>
      <c r="H43" s="56" t="str">
        <f>IF(②男子選手登録!H35="","",②男子選手登録!H35)</f>
        <v/>
      </c>
      <c r="I43" s="57" t="str">
        <f>IF(②男子選手登録!I35="","",②男子選手登録!I35)</f>
        <v/>
      </c>
      <c r="J43" s="158" t="str">
        <f>IF(②男子選手登録!J35="","",②男子選手登録!J35)</f>
        <v/>
      </c>
      <c r="K43" s="159" t="str">
        <f>IF(②男子選手登録!K35="","",②男子選手登録!K35)</f>
        <v/>
      </c>
      <c r="L43" s="59" t="str">
        <f>IF(②男子選手登録!L35="","",②男子選手登録!L35)</f>
        <v/>
      </c>
      <c r="M43" s="56" t="str">
        <f>IF(②男子選手登録!M35="","",②男子選手登録!M35)</f>
        <v/>
      </c>
      <c r="N43" s="57" t="str">
        <f>IF(②男子選手登録!N35="","",②男子選手登録!N35)</f>
        <v/>
      </c>
      <c r="O43" s="167" t="str">
        <f>IF(②男子選手登録!O35="","",②男子選手登録!O35)</f>
        <v/>
      </c>
      <c r="P43" s="60" t="str">
        <f>IF(②男子選手登録!P35="","",②男子選手登録!P35)</f>
        <v/>
      </c>
    </row>
    <row r="44" spans="1:16" s="9" customFormat="1" ht="26" customHeight="1">
      <c r="A44" s="33">
        <v>31</v>
      </c>
      <c r="B44" s="23" t="str">
        <f>IF(②男子選手登録!B36="","",②男子選手登録!B36)</f>
        <v/>
      </c>
      <c r="C44" s="24" t="str">
        <f>IF(②男子選手登録!C36="","",②男子選手登録!C36)</f>
        <v/>
      </c>
      <c r="D44" s="25" t="str">
        <f>IF(②男子選手登録!D36="","",②男子選手登録!D36)</f>
        <v/>
      </c>
      <c r="E44" s="34" t="str">
        <f>IF(②男子選手登録!E36="","",②男子選手登録!E36)</f>
        <v/>
      </c>
      <c r="F44" s="141" t="str">
        <f>IF(②男子選手登録!F36="","",②男子選手登録!F36)</f>
        <v/>
      </c>
      <c r="G44" s="35" t="str">
        <f>IF(②男子選手登録!G36="","",②男子選手登録!G36)</f>
        <v/>
      </c>
      <c r="H44" s="24" t="str">
        <f>IF(②男子選手登録!H36="","",②男子選手登録!H36)</f>
        <v/>
      </c>
      <c r="I44" s="25" t="str">
        <f>IF(②男子選手登録!I36="","",②男子選手登録!I36)</f>
        <v/>
      </c>
      <c r="J44" s="148" t="str">
        <f>IF(②男子選手登録!J36="","",②男子選手登録!J36)</f>
        <v/>
      </c>
      <c r="K44" s="149" t="str">
        <f>IF(②男子選手登録!K36="","",②男子選手登録!K36)</f>
        <v/>
      </c>
      <c r="L44" s="35" t="str">
        <f>IF(②男子選手登録!L36="","",②男子選手登録!L36)</f>
        <v/>
      </c>
      <c r="M44" s="24" t="str">
        <f>IF(②男子選手登録!M36="","",②男子選手登録!M36)</f>
        <v/>
      </c>
      <c r="N44" s="25" t="str">
        <f>IF(②男子選手登録!N36="","",②男子選手登録!N36)</f>
        <v/>
      </c>
      <c r="O44" s="162" t="str">
        <f>IF(②男子選手登録!O36="","",②男子選手登録!O36)</f>
        <v/>
      </c>
      <c r="P44" s="36" t="str">
        <f>IF(②男子選手登録!P36="","",②男子選手登録!P36)</f>
        <v/>
      </c>
    </row>
    <row r="45" spans="1:16" s="9" customFormat="1" ht="26" customHeight="1">
      <c r="A45" s="37">
        <v>32</v>
      </c>
      <c r="B45" s="38" t="str">
        <f>IF(②男子選手登録!B37="","",②男子選手登録!B37)</f>
        <v/>
      </c>
      <c r="C45" s="39" t="str">
        <f>IF(②男子選手登録!C37="","",②男子選手登録!C37)</f>
        <v/>
      </c>
      <c r="D45" s="40" t="str">
        <f>IF(②男子選手登録!D37="","",②男子選手登録!D37)</f>
        <v/>
      </c>
      <c r="E45" s="41" t="str">
        <f>IF(②男子選手登録!E37="","",②男子選手登録!E37)</f>
        <v/>
      </c>
      <c r="F45" s="142" t="str">
        <f>IF(②男子選手登録!F37="","",②男子選手登録!F37)</f>
        <v/>
      </c>
      <c r="G45" s="42" t="str">
        <f>IF(②男子選手登録!G37="","",②男子選手登録!G37)</f>
        <v/>
      </c>
      <c r="H45" s="39" t="str">
        <f>IF(②男子選手登録!H37="","",②男子選手登録!H37)</f>
        <v/>
      </c>
      <c r="I45" s="40" t="str">
        <f>IF(②男子選手登録!I37="","",②男子選手登録!I37)</f>
        <v/>
      </c>
      <c r="J45" s="150" t="str">
        <f>IF(②男子選手登録!J37="","",②男子選手登録!J37)</f>
        <v/>
      </c>
      <c r="K45" s="151" t="str">
        <f>IF(②男子選手登録!K37="","",②男子選手登録!K37)</f>
        <v/>
      </c>
      <c r="L45" s="42" t="str">
        <f>IF(②男子選手登録!L37="","",②男子選手登録!L37)</f>
        <v/>
      </c>
      <c r="M45" s="39" t="str">
        <f>IF(②男子選手登録!M37="","",②男子選手登録!M37)</f>
        <v/>
      </c>
      <c r="N45" s="40" t="str">
        <f>IF(②男子選手登録!N37="","",②男子選手登録!N37)</f>
        <v/>
      </c>
      <c r="O45" s="163" t="str">
        <f>IF(②男子選手登録!O37="","",②男子選手登録!O37)</f>
        <v/>
      </c>
      <c r="P45" s="43" t="str">
        <f>IF(②男子選手登録!P37="","",②男子選手登録!P37)</f>
        <v/>
      </c>
    </row>
    <row r="46" spans="1:16" s="9" customFormat="1" ht="26" customHeight="1">
      <c r="A46" s="37">
        <v>33</v>
      </c>
      <c r="B46" s="38" t="str">
        <f>IF(②男子選手登録!B38="","",②男子選手登録!B38)</f>
        <v/>
      </c>
      <c r="C46" s="39" t="str">
        <f>IF(②男子選手登録!C38="","",②男子選手登録!C38)</f>
        <v/>
      </c>
      <c r="D46" s="40" t="str">
        <f>IF(②男子選手登録!D38="","",②男子選手登録!D38)</f>
        <v/>
      </c>
      <c r="E46" s="41" t="str">
        <f>IF(②男子選手登録!E38="","",②男子選手登録!E38)</f>
        <v/>
      </c>
      <c r="F46" s="142" t="str">
        <f>IF(②男子選手登録!F38="","",②男子選手登録!F38)</f>
        <v/>
      </c>
      <c r="G46" s="42" t="str">
        <f>IF(②男子選手登録!G38="","",②男子選手登録!G38)</f>
        <v/>
      </c>
      <c r="H46" s="39" t="str">
        <f>IF(②男子選手登録!H38="","",②男子選手登録!H38)</f>
        <v/>
      </c>
      <c r="I46" s="40" t="str">
        <f>IF(②男子選手登録!I38="","",②男子選手登録!I38)</f>
        <v/>
      </c>
      <c r="J46" s="150" t="str">
        <f>IF(②男子選手登録!J38="","",②男子選手登録!J38)</f>
        <v/>
      </c>
      <c r="K46" s="151" t="str">
        <f>IF(②男子選手登録!K38="","",②男子選手登録!K38)</f>
        <v/>
      </c>
      <c r="L46" s="42" t="str">
        <f>IF(②男子選手登録!L38="","",②男子選手登録!L38)</f>
        <v/>
      </c>
      <c r="M46" s="39" t="str">
        <f>IF(②男子選手登録!M38="","",②男子選手登録!M38)</f>
        <v/>
      </c>
      <c r="N46" s="40" t="str">
        <f>IF(②男子選手登録!N38="","",②男子選手登録!N38)</f>
        <v/>
      </c>
      <c r="O46" s="163" t="str">
        <f>IF(②男子選手登録!O38="","",②男子選手登録!O38)</f>
        <v/>
      </c>
      <c r="P46" s="43" t="str">
        <f>IF(②男子選手登録!P38="","",②男子選手登録!P38)</f>
        <v/>
      </c>
    </row>
    <row r="47" spans="1:16" s="9" customFormat="1" ht="26" customHeight="1">
      <c r="A47" s="37">
        <v>34</v>
      </c>
      <c r="B47" s="38" t="str">
        <f>IF(②男子選手登録!B39="","",②男子選手登録!B39)</f>
        <v/>
      </c>
      <c r="C47" s="39" t="str">
        <f>IF(②男子選手登録!C39="","",②男子選手登録!C39)</f>
        <v/>
      </c>
      <c r="D47" s="40" t="str">
        <f>IF(②男子選手登録!D39="","",②男子選手登録!D39)</f>
        <v/>
      </c>
      <c r="E47" s="41" t="str">
        <f>IF(②男子選手登録!E39="","",②男子選手登録!E39)</f>
        <v/>
      </c>
      <c r="F47" s="142" t="str">
        <f>IF(②男子選手登録!F39="","",②男子選手登録!F39)</f>
        <v/>
      </c>
      <c r="G47" s="42" t="str">
        <f>IF(②男子選手登録!G39="","",②男子選手登録!G39)</f>
        <v/>
      </c>
      <c r="H47" s="39" t="str">
        <f>IF(②男子選手登録!H39="","",②男子選手登録!H39)</f>
        <v/>
      </c>
      <c r="I47" s="40" t="str">
        <f>IF(②男子選手登録!I39="","",②男子選手登録!I39)</f>
        <v/>
      </c>
      <c r="J47" s="150" t="str">
        <f>IF(②男子選手登録!J39="","",②男子選手登録!J39)</f>
        <v/>
      </c>
      <c r="K47" s="151" t="str">
        <f>IF(②男子選手登録!K39="","",②男子選手登録!K39)</f>
        <v/>
      </c>
      <c r="L47" s="42" t="str">
        <f>IF(②男子選手登録!L39="","",②男子選手登録!L39)</f>
        <v/>
      </c>
      <c r="M47" s="39" t="str">
        <f>IF(②男子選手登録!M39="","",②男子選手登録!M39)</f>
        <v/>
      </c>
      <c r="N47" s="40" t="str">
        <f>IF(②男子選手登録!N39="","",②男子選手登録!N39)</f>
        <v/>
      </c>
      <c r="O47" s="163" t="str">
        <f>IF(②男子選手登録!O39="","",②男子選手登録!O39)</f>
        <v/>
      </c>
      <c r="P47" s="43" t="str">
        <f>IF(②男子選手登録!P39="","",②男子選手登録!P39)</f>
        <v/>
      </c>
    </row>
    <row r="48" spans="1:16" s="9" customFormat="1" ht="26" customHeight="1">
      <c r="A48" s="44">
        <v>35</v>
      </c>
      <c r="B48" s="45" t="str">
        <f>IF(②男子選手登録!B40="","",②男子選手登録!B40)</f>
        <v/>
      </c>
      <c r="C48" s="46" t="str">
        <f>IF(②男子選手登録!C40="","",②男子選手登録!C40)</f>
        <v/>
      </c>
      <c r="D48" s="27" t="str">
        <f>IF(②男子選手登録!D40="","",②男子選手登録!D40)</f>
        <v/>
      </c>
      <c r="E48" s="47" t="str">
        <f>IF(②男子選手登録!E40="","",②男子選手登録!E40)</f>
        <v/>
      </c>
      <c r="F48" s="143" t="str">
        <f>IF(②男子選手登録!F40="","",②男子選手登録!F40)</f>
        <v/>
      </c>
      <c r="G48" s="48" t="str">
        <f>IF(②男子選手登録!G40="","",②男子選手登録!G40)</f>
        <v/>
      </c>
      <c r="H48" s="46" t="str">
        <f>IF(②男子選手登録!H40="","",②男子選手登録!H40)</f>
        <v/>
      </c>
      <c r="I48" s="27" t="str">
        <f>IF(②男子選手登録!I40="","",②男子選手登録!I40)</f>
        <v/>
      </c>
      <c r="J48" s="152" t="str">
        <f>IF(②男子選手登録!J40="","",②男子選手登録!J40)</f>
        <v/>
      </c>
      <c r="K48" s="153" t="str">
        <f>IF(②男子選手登録!K40="","",②男子選手登録!K40)</f>
        <v/>
      </c>
      <c r="L48" s="48" t="str">
        <f>IF(②男子選手登録!L40="","",②男子選手登録!L40)</f>
        <v/>
      </c>
      <c r="M48" s="46" t="str">
        <f>IF(②男子選手登録!M40="","",②男子選手登録!M40)</f>
        <v/>
      </c>
      <c r="N48" s="27" t="str">
        <f>IF(②男子選手登録!N40="","",②男子選手登録!N40)</f>
        <v/>
      </c>
      <c r="O48" s="164" t="str">
        <f>IF(②男子選手登録!O40="","",②男子選手登録!O40)</f>
        <v/>
      </c>
      <c r="P48" s="49" t="str">
        <f>IF(②男子選手登録!P40="","",②男子選手登録!P40)</f>
        <v/>
      </c>
    </row>
    <row r="49" spans="1:16" s="9" customFormat="1" ht="26" customHeight="1">
      <c r="A49" s="50">
        <v>36</v>
      </c>
      <c r="B49" s="28" t="str">
        <f>IF(②男子選手登録!B41="","",②男子選手登録!B41)</f>
        <v/>
      </c>
      <c r="C49" s="26" t="str">
        <f>IF(②男子選手登録!C41="","",②男子選手登録!C41)</f>
        <v/>
      </c>
      <c r="D49" s="51" t="str">
        <f>IF(②男子選手登録!D41="","",②男子選手登録!D41)</f>
        <v/>
      </c>
      <c r="E49" s="52" t="str">
        <f>IF(②男子選手登録!E41="","",②男子選手登録!E41)</f>
        <v/>
      </c>
      <c r="F49" s="144" t="str">
        <f>IF(②男子選手登録!F41="","",②男子選手登録!F41)</f>
        <v/>
      </c>
      <c r="G49" s="53" t="str">
        <f>IF(②男子選手登録!G41="","",②男子選手登録!G41)</f>
        <v/>
      </c>
      <c r="H49" s="26" t="str">
        <f>IF(②男子選手登録!H41="","",②男子選手登録!H41)</f>
        <v/>
      </c>
      <c r="I49" s="51" t="str">
        <f>IF(②男子選手登録!I41="","",②男子選手登録!I41)</f>
        <v/>
      </c>
      <c r="J49" s="154" t="str">
        <f>IF(②男子選手登録!J41="","",②男子選手登録!J41)</f>
        <v/>
      </c>
      <c r="K49" s="155" t="str">
        <f>IF(②男子選手登録!K41="","",②男子選手登録!K41)</f>
        <v/>
      </c>
      <c r="L49" s="53" t="str">
        <f>IF(②男子選手登録!L41="","",②男子選手登録!L41)</f>
        <v/>
      </c>
      <c r="M49" s="26" t="str">
        <f>IF(②男子選手登録!M41="","",②男子選手登録!M41)</f>
        <v/>
      </c>
      <c r="N49" s="51" t="str">
        <f>IF(②男子選手登録!N41="","",②男子選手登録!N41)</f>
        <v/>
      </c>
      <c r="O49" s="165" t="str">
        <f>IF(②男子選手登録!O41="","",②男子選手登録!O41)</f>
        <v/>
      </c>
      <c r="P49" s="29" t="str">
        <f>IF(②男子選手登録!P41="","",②男子選手登録!P41)</f>
        <v/>
      </c>
    </row>
    <row r="50" spans="1:16" s="9" customFormat="1" ht="26" customHeight="1">
      <c r="A50" s="37">
        <v>37</v>
      </c>
      <c r="B50" s="38" t="str">
        <f>IF(②男子選手登録!B42="","",②男子選手登録!B42)</f>
        <v/>
      </c>
      <c r="C50" s="39" t="str">
        <f>IF(②男子選手登録!C42="","",②男子選手登録!C42)</f>
        <v/>
      </c>
      <c r="D50" s="40" t="str">
        <f>IF(②男子選手登録!D42="","",②男子選手登録!D42)</f>
        <v/>
      </c>
      <c r="E50" s="41" t="str">
        <f>IF(②男子選手登録!E42="","",②男子選手登録!E42)</f>
        <v/>
      </c>
      <c r="F50" s="142" t="str">
        <f>IF(②男子選手登録!F42="","",②男子選手登録!F42)</f>
        <v/>
      </c>
      <c r="G50" s="42" t="str">
        <f>IF(②男子選手登録!G42="","",②男子選手登録!G42)</f>
        <v/>
      </c>
      <c r="H50" s="39" t="str">
        <f>IF(②男子選手登録!H42="","",②男子選手登録!H42)</f>
        <v/>
      </c>
      <c r="I50" s="40" t="str">
        <f>IF(②男子選手登録!I42="","",②男子選手登録!I42)</f>
        <v/>
      </c>
      <c r="J50" s="150" t="str">
        <f>IF(②男子選手登録!J42="","",②男子選手登録!J42)</f>
        <v/>
      </c>
      <c r="K50" s="151" t="str">
        <f>IF(②男子選手登録!K42="","",②男子選手登録!K42)</f>
        <v/>
      </c>
      <c r="L50" s="42" t="str">
        <f>IF(②男子選手登録!L42="","",②男子選手登録!L42)</f>
        <v/>
      </c>
      <c r="M50" s="39" t="str">
        <f>IF(②男子選手登録!M42="","",②男子選手登録!M42)</f>
        <v/>
      </c>
      <c r="N50" s="40" t="str">
        <f>IF(②男子選手登録!N42="","",②男子選手登録!N42)</f>
        <v/>
      </c>
      <c r="O50" s="163" t="str">
        <f>IF(②男子選手登録!O42="","",②男子選手登録!O42)</f>
        <v/>
      </c>
      <c r="P50" s="43" t="str">
        <f>IF(②男子選手登録!P42="","",②男子選手登録!P42)</f>
        <v/>
      </c>
    </row>
    <row r="51" spans="1:16" s="9" customFormat="1" ht="26" customHeight="1">
      <c r="A51" s="37">
        <v>38</v>
      </c>
      <c r="B51" s="38" t="str">
        <f>IF(②男子選手登録!B43="","",②男子選手登録!B43)</f>
        <v/>
      </c>
      <c r="C51" s="39" t="str">
        <f>IF(②男子選手登録!C43="","",②男子選手登録!C43)</f>
        <v/>
      </c>
      <c r="D51" s="40" t="str">
        <f>IF(②男子選手登録!D43="","",②男子選手登録!D43)</f>
        <v/>
      </c>
      <c r="E51" s="41" t="str">
        <f>IF(②男子選手登録!E43="","",②男子選手登録!E43)</f>
        <v/>
      </c>
      <c r="F51" s="142" t="str">
        <f>IF(②男子選手登録!F43="","",②男子選手登録!F43)</f>
        <v/>
      </c>
      <c r="G51" s="42" t="str">
        <f>IF(②男子選手登録!G43="","",②男子選手登録!G43)</f>
        <v/>
      </c>
      <c r="H51" s="39" t="str">
        <f>IF(②男子選手登録!H43="","",②男子選手登録!H43)</f>
        <v/>
      </c>
      <c r="I51" s="40" t="str">
        <f>IF(②男子選手登録!I43="","",②男子選手登録!I43)</f>
        <v/>
      </c>
      <c r="J51" s="150" t="str">
        <f>IF(②男子選手登録!J43="","",②男子選手登録!J43)</f>
        <v/>
      </c>
      <c r="K51" s="151" t="str">
        <f>IF(②男子選手登録!K43="","",②男子選手登録!K43)</f>
        <v/>
      </c>
      <c r="L51" s="42" t="str">
        <f>IF(②男子選手登録!L43="","",②男子選手登録!L43)</f>
        <v/>
      </c>
      <c r="M51" s="39" t="str">
        <f>IF(②男子選手登録!M43="","",②男子選手登録!M43)</f>
        <v/>
      </c>
      <c r="N51" s="40" t="str">
        <f>IF(②男子選手登録!N43="","",②男子選手登録!N43)</f>
        <v/>
      </c>
      <c r="O51" s="163" t="str">
        <f>IF(②男子選手登録!O43="","",②男子選手登録!O43)</f>
        <v/>
      </c>
      <c r="P51" s="43" t="str">
        <f>IF(②男子選手登録!P43="","",②男子選手登録!P43)</f>
        <v/>
      </c>
    </row>
    <row r="52" spans="1:16" s="9" customFormat="1" ht="26" customHeight="1">
      <c r="A52" s="37">
        <v>39</v>
      </c>
      <c r="B52" s="38" t="str">
        <f>IF(②男子選手登録!B44="","",②男子選手登録!B44)</f>
        <v/>
      </c>
      <c r="C52" s="39" t="str">
        <f>IF(②男子選手登録!C44="","",②男子選手登録!C44)</f>
        <v/>
      </c>
      <c r="D52" s="40" t="str">
        <f>IF(②男子選手登録!D44="","",②男子選手登録!D44)</f>
        <v/>
      </c>
      <c r="E52" s="41" t="str">
        <f>IF(②男子選手登録!E44="","",②男子選手登録!E44)</f>
        <v/>
      </c>
      <c r="F52" s="142" t="str">
        <f>IF(②男子選手登録!F44="","",②男子選手登録!F44)</f>
        <v/>
      </c>
      <c r="G52" s="42" t="str">
        <f>IF(②男子選手登録!G44="","",②男子選手登録!G44)</f>
        <v/>
      </c>
      <c r="H52" s="39" t="str">
        <f>IF(②男子選手登録!H44="","",②男子選手登録!H44)</f>
        <v/>
      </c>
      <c r="I52" s="40" t="str">
        <f>IF(②男子選手登録!I44="","",②男子選手登録!I44)</f>
        <v/>
      </c>
      <c r="J52" s="150" t="str">
        <f>IF(②男子選手登録!J44="","",②男子選手登録!J44)</f>
        <v/>
      </c>
      <c r="K52" s="151" t="str">
        <f>IF(②男子選手登録!K44="","",②男子選手登録!K44)</f>
        <v/>
      </c>
      <c r="L52" s="42" t="str">
        <f>IF(②男子選手登録!L44="","",②男子選手登録!L44)</f>
        <v/>
      </c>
      <c r="M52" s="39" t="str">
        <f>IF(②男子選手登録!M44="","",②男子選手登録!M44)</f>
        <v/>
      </c>
      <c r="N52" s="40" t="str">
        <f>IF(②男子選手登録!N44="","",②男子選手登録!N44)</f>
        <v/>
      </c>
      <c r="O52" s="163" t="str">
        <f>IF(②男子選手登録!O44="","",②男子選手登録!O44)</f>
        <v/>
      </c>
      <c r="P52" s="43" t="str">
        <f>IF(②男子選手登録!P44="","",②男子選手登録!P44)</f>
        <v/>
      </c>
    </row>
    <row r="53" spans="1:16" s="9" customFormat="1" ht="26" customHeight="1">
      <c r="A53" s="44">
        <v>40</v>
      </c>
      <c r="B53" s="45" t="str">
        <f>IF(②男子選手登録!B45="","",②男子選手登録!B45)</f>
        <v/>
      </c>
      <c r="C53" s="46" t="str">
        <f>IF(②男子選手登録!C45="","",②男子選手登録!C45)</f>
        <v/>
      </c>
      <c r="D53" s="27" t="str">
        <f>IF(②男子選手登録!D45="","",②男子選手登録!D45)</f>
        <v/>
      </c>
      <c r="E53" s="47" t="str">
        <f>IF(②男子選手登録!E45="","",②男子選手登録!E45)</f>
        <v/>
      </c>
      <c r="F53" s="143" t="str">
        <f>IF(②男子選手登録!F45="","",②男子選手登録!F45)</f>
        <v/>
      </c>
      <c r="G53" s="48" t="str">
        <f>IF(②男子選手登録!G45="","",②男子選手登録!G45)</f>
        <v/>
      </c>
      <c r="H53" s="46" t="str">
        <f>IF(②男子選手登録!H45="","",②男子選手登録!H45)</f>
        <v/>
      </c>
      <c r="I53" s="27" t="str">
        <f>IF(②男子選手登録!I45="","",②男子選手登録!I45)</f>
        <v/>
      </c>
      <c r="J53" s="152" t="str">
        <f>IF(②男子選手登録!J45="","",②男子選手登録!J45)</f>
        <v/>
      </c>
      <c r="K53" s="153" t="str">
        <f>IF(②男子選手登録!K45="","",②男子選手登録!K45)</f>
        <v/>
      </c>
      <c r="L53" s="48" t="str">
        <f>IF(②男子選手登録!L45="","",②男子選手登録!L45)</f>
        <v/>
      </c>
      <c r="M53" s="46" t="str">
        <f>IF(②男子選手登録!M45="","",②男子選手登録!M45)</f>
        <v/>
      </c>
      <c r="N53" s="27" t="str">
        <f>IF(②男子選手登録!N45="","",②男子選手登録!N45)</f>
        <v/>
      </c>
      <c r="O53" s="164" t="str">
        <f>IF(②男子選手登録!O45="","",②男子選手登録!O45)</f>
        <v/>
      </c>
      <c r="P53" s="49" t="str">
        <f>IF(②男子選手登録!P45="","",②男子選手登録!P45)</f>
        <v/>
      </c>
    </row>
    <row r="54" spans="1:16" s="9" customFormat="1" ht="26" customHeight="1">
      <c r="A54" s="50">
        <v>41</v>
      </c>
      <c r="B54" s="28" t="str">
        <f>IF(②男子選手登録!B46="","",②男子選手登録!B46)</f>
        <v/>
      </c>
      <c r="C54" s="26" t="str">
        <f>IF(②男子選手登録!C46="","",②男子選手登録!C46)</f>
        <v/>
      </c>
      <c r="D54" s="51" t="str">
        <f>IF(②男子選手登録!D46="","",②男子選手登録!D46)</f>
        <v/>
      </c>
      <c r="E54" s="52" t="str">
        <f>IF(②男子選手登録!E46="","",②男子選手登録!E46)</f>
        <v/>
      </c>
      <c r="F54" s="144" t="str">
        <f>IF(②男子選手登録!F46="","",②男子選手登録!F46)</f>
        <v/>
      </c>
      <c r="G54" s="53" t="str">
        <f>IF(②男子選手登録!G46="","",②男子選手登録!G46)</f>
        <v/>
      </c>
      <c r="H54" s="26" t="str">
        <f>IF(②男子選手登録!H46="","",②男子選手登録!H46)</f>
        <v/>
      </c>
      <c r="I54" s="51" t="str">
        <f>IF(②男子選手登録!I46="","",②男子選手登録!I46)</f>
        <v/>
      </c>
      <c r="J54" s="154" t="str">
        <f>IF(②男子選手登録!J46="","",②男子選手登録!J46)</f>
        <v/>
      </c>
      <c r="K54" s="155" t="str">
        <f>IF(②男子選手登録!K46="","",②男子選手登録!K46)</f>
        <v/>
      </c>
      <c r="L54" s="53" t="str">
        <f>IF(②男子選手登録!L46="","",②男子選手登録!L46)</f>
        <v/>
      </c>
      <c r="M54" s="26" t="str">
        <f>IF(②男子選手登録!M46="","",②男子選手登録!M46)</f>
        <v/>
      </c>
      <c r="N54" s="51" t="str">
        <f>IF(②男子選手登録!N46="","",②男子選手登録!N46)</f>
        <v/>
      </c>
      <c r="O54" s="165" t="str">
        <f>IF(②男子選手登録!O46="","",②男子選手登録!O46)</f>
        <v/>
      </c>
      <c r="P54" s="29" t="str">
        <f>IF(②男子選手登録!P46="","",②男子選手登録!P46)</f>
        <v/>
      </c>
    </row>
    <row r="55" spans="1:16" s="9" customFormat="1" ht="26" customHeight="1">
      <c r="A55" s="37">
        <v>42</v>
      </c>
      <c r="B55" s="38" t="str">
        <f>IF(②男子選手登録!B47="","",②男子選手登録!B47)</f>
        <v/>
      </c>
      <c r="C55" s="39" t="str">
        <f>IF(②男子選手登録!C47="","",②男子選手登録!C47)</f>
        <v/>
      </c>
      <c r="D55" s="40" t="str">
        <f>IF(②男子選手登録!D47="","",②男子選手登録!D47)</f>
        <v/>
      </c>
      <c r="E55" s="41" t="str">
        <f>IF(②男子選手登録!E47="","",②男子選手登録!E47)</f>
        <v/>
      </c>
      <c r="F55" s="142" t="str">
        <f>IF(②男子選手登録!F47="","",②男子選手登録!F47)</f>
        <v/>
      </c>
      <c r="G55" s="42" t="str">
        <f>IF(②男子選手登録!G47="","",②男子選手登録!G47)</f>
        <v/>
      </c>
      <c r="H55" s="39" t="str">
        <f>IF(②男子選手登録!H47="","",②男子選手登録!H47)</f>
        <v/>
      </c>
      <c r="I55" s="40" t="str">
        <f>IF(②男子選手登録!I47="","",②男子選手登録!I47)</f>
        <v/>
      </c>
      <c r="J55" s="150" t="str">
        <f>IF(②男子選手登録!J47="","",②男子選手登録!J47)</f>
        <v/>
      </c>
      <c r="K55" s="151" t="str">
        <f>IF(②男子選手登録!K47="","",②男子選手登録!K47)</f>
        <v/>
      </c>
      <c r="L55" s="42" t="str">
        <f>IF(②男子選手登録!L47="","",②男子選手登録!L47)</f>
        <v/>
      </c>
      <c r="M55" s="39" t="str">
        <f>IF(②男子選手登録!M47="","",②男子選手登録!M47)</f>
        <v/>
      </c>
      <c r="N55" s="40" t="str">
        <f>IF(②男子選手登録!N47="","",②男子選手登録!N47)</f>
        <v/>
      </c>
      <c r="O55" s="163" t="str">
        <f>IF(②男子選手登録!O47="","",②男子選手登録!O47)</f>
        <v/>
      </c>
      <c r="P55" s="43" t="str">
        <f>IF(②男子選手登録!P47="","",②男子選手登録!P47)</f>
        <v/>
      </c>
    </row>
    <row r="56" spans="1:16" s="9" customFormat="1" ht="26" customHeight="1">
      <c r="A56" s="37">
        <v>43</v>
      </c>
      <c r="B56" s="38" t="str">
        <f>IF(②男子選手登録!B48="","",②男子選手登録!B48)</f>
        <v/>
      </c>
      <c r="C56" s="39" t="str">
        <f>IF(②男子選手登録!C48="","",②男子選手登録!C48)</f>
        <v/>
      </c>
      <c r="D56" s="40" t="str">
        <f>IF(②男子選手登録!D48="","",②男子選手登録!D48)</f>
        <v/>
      </c>
      <c r="E56" s="41" t="str">
        <f>IF(②男子選手登録!E48="","",②男子選手登録!E48)</f>
        <v/>
      </c>
      <c r="F56" s="142" t="str">
        <f>IF(②男子選手登録!F48="","",②男子選手登録!F48)</f>
        <v/>
      </c>
      <c r="G56" s="42" t="str">
        <f>IF(②男子選手登録!G48="","",②男子選手登録!G48)</f>
        <v/>
      </c>
      <c r="H56" s="39" t="str">
        <f>IF(②男子選手登録!H48="","",②男子選手登録!H48)</f>
        <v/>
      </c>
      <c r="I56" s="40" t="str">
        <f>IF(②男子選手登録!I48="","",②男子選手登録!I48)</f>
        <v/>
      </c>
      <c r="J56" s="150" t="str">
        <f>IF(②男子選手登録!J48="","",②男子選手登録!J48)</f>
        <v/>
      </c>
      <c r="K56" s="151" t="str">
        <f>IF(②男子選手登録!K48="","",②男子選手登録!K48)</f>
        <v/>
      </c>
      <c r="L56" s="42" t="str">
        <f>IF(②男子選手登録!L48="","",②男子選手登録!L48)</f>
        <v/>
      </c>
      <c r="M56" s="39" t="str">
        <f>IF(②男子選手登録!M48="","",②男子選手登録!M48)</f>
        <v/>
      </c>
      <c r="N56" s="40" t="str">
        <f>IF(②男子選手登録!N48="","",②男子選手登録!N48)</f>
        <v/>
      </c>
      <c r="O56" s="163" t="str">
        <f>IF(②男子選手登録!O48="","",②男子選手登録!O48)</f>
        <v/>
      </c>
      <c r="P56" s="43" t="str">
        <f>IF(②男子選手登録!P48="","",②男子選手登録!P48)</f>
        <v/>
      </c>
    </row>
    <row r="57" spans="1:16" s="9" customFormat="1" ht="26" customHeight="1">
      <c r="A57" s="37">
        <v>44</v>
      </c>
      <c r="B57" s="38" t="str">
        <f>IF(②男子選手登録!B49="","",②男子選手登録!B49)</f>
        <v/>
      </c>
      <c r="C57" s="39" t="str">
        <f>IF(②男子選手登録!C49="","",②男子選手登録!C49)</f>
        <v/>
      </c>
      <c r="D57" s="40" t="str">
        <f>IF(②男子選手登録!D49="","",②男子選手登録!D49)</f>
        <v/>
      </c>
      <c r="E57" s="41" t="str">
        <f>IF(②男子選手登録!E49="","",②男子選手登録!E49)</f>
        <v/>
      </c>
      <c r="F57" s="142" t="str">
        <f>IF(②男子選手登録!F49="","",②男子選手登録!F49)</f>
        <v/>
      </c>
      <c r="G57" s="42" t="str">
        <f>IF(②男子選手登録!G49="","",②男子選手登録!G49)</f>
        <v/>
      </c>
      <c r="H57" s="39" t="str">
        <f>IF(②男子選手登録!H49="","",②男子選手登録!H49)</f>
        <v/>
      </c>
      <c r="I57" s="40" t="str">
        <f>IF(②男子選手登録!I49="","",②男子選手登録!I49)</f>
        <v/>
      </c>
      <c r="J57" s="150" t="str">
        <f>IF(②男子選手登録!J49="","",②男子選手登録!J49)</f>
        <v/>
      </c>
      <c r="K57" s="151" t="str">
        <f>IF(②男子選手登録!K49="","",②男子選手登録!K49)</f>
        <v/>
      </c>
      <c r="L57" s="42" t="str">
        <f>IF(②男子選手登録!L49="","",②男子選手登録!L49)</f>
        <v/>
      </c>
      <c r="M57" s="39" t="str">
        <f>IF(②男子選手登録!M49="","",②男子選手登録!M49)</f>
        <v/>
      </c>
      <c r="N57" s="40" t="str">
        <f>IF(②男子選手登録!N49="","",②男子選手登録!N49)</f>
        <v/>
      </c>
      <c r="O57" s="163" t="str">
        <f>IF(②男子選手登録!O49="","",②男子選手登録!O49)</f>
        <v/>
      </c>
      <c r="P57" s="43" t="str">
        <f>IF(②男子選手登録!P49="","",②男子選手登録!P49)</f>
        <v/>
      </c>
    </row>
    <row r="58" spans="1:16" s="9" customFormat="1" ht="26" customHeight="1">
      <c r="A58" s="44">
        <v>45</v>
      </c>
      <c r="B58" s="45" t="str">
        <f>IF(②男子選手登録!B50="","",②男子選手登録!B50)</f>
        <v/>
      </c>
      <c r="C58" s="46" t="str">
        <f>IF(②男子選手登録!C50="","",②男子選手登録!C50)</f>
        <v/>
      </c>
      <c r="D58" s="27" t="str">
        <f>IF(②男子選手登録!D50="","",②男子選手登録!D50)</f>
        <v/>
      </c>
      <c r="E58" s="47" t="str">
        <f>IF(②男子選手登録!E50="","",②男子選手登録!E50)</f>
        <v/>
      </c>
      <c r="F58" s="143" t="str">
        <f>IF(②男子選手登録!F50="","",②男子選手登録!F50)</f>
        <v/>
      </c>
      <c r="G58" s="48" t="str">
        <f>IF(②男子選手登録!G50="","",②男子選手登録!G50)</f>
        <v/>
      </c>
      <c r="H58" s="46" t="str">
        <f>IF(②男子選手登録!H50="","",②男子選手登録!H50)</f>
        <v/>
      </c>
      <c r="I58" s="27" t="str">
        <f>IF(②男子選手登録!I50="","",②男子選手登録!I50)</f>
        <v/>
      </c>
      <c r="J58" s="152" t="str">
        <f>IF(②男子選手登録!J50="","",②男子選手登録!J50)</f>
        <v/>
      </c>
      <c r="K58" s="153" t="str">
        <f>IF(②男子選手登録!K50="","",②男子選手登録!K50)</f>
        <v/>
      </c>
      <c r="L58" s="48" t="str">
        <f>IF(②男子選手登録!L50="","",②男子選手登録!L50)</f>
        <v/>
      </c>
      <c r="M58" s="46" t="str">
        <f>IF(②男子選手登録!M50="","",②男子選手登録!M50)</f>
        <v/>
      </c>
      <c r="N58" s="27" t="str">
        <f>IF(②男子選手登録!N50="","",②男子選手登録!N50)</f>
        <v/>
      </c>
      <c r="O58" s="164" t="str">
        <f>IF(②男子選手登録!O50="","",②男子選手登録!O50)</f>
        <v/>
      </c>
      <c r="P58" s="49" t="str">
        <f>IF(②男子選手登録!P50="","",②男子選手登録!P50)</f>
        <v/>
      </c>
    </row>
    <row r="59" spans="1:16" s="9" customFormat="1" ht="26" customHeight="1">
      <c r="A59" s="50">
        <v>46</v>
      </c>
      <c r="B59" s="28" t="str">
        <f>IF(②男子選手登録!B51="","",②男子選手登録!B51)</f>
        <v/>
      </c>
      <c r="C59" s="26" t="str">
        <f>IF(②男子選手登録!C51="","",②男子選手登録!C51)</f>
        <v/>
      </c>
      <c r="D59" s="51" t="str">
        <f>IF(②男子選手登録!D51="","",②男子選手登録!D51)</f>
        <v/>
      </c>
      <c r="E59" s="52" t="str">
        <f>IF(②男子選手登録!E51="","",②男子選手登録!E51)</f>
        <v/>
      </c>
      <c r="F59" s="144" t="str">
        <f>IF(②男子選手登録!F51="","",②男子選手登録!F51)</f>
        <v/>
      </c>
      <c r="G59" s="53" t="str">
        <f>IF(②男子選手登録!G51="","",②男子選手登録!G51)</f>
        <v/>
      </c>
      <c r="H59" s="26" t="str">
        <f>IF(②男子選手登録!H51="","",②男子選手登録!H51)</f>
        <v/>
      </c>
      <c r="I59" s="51" t="str">
        <f>IF(②男子選手登録!I51="","",②男子選手登録!I51)</f>
        <v/>
      </c>
      <c r="J59" s="154" t="str">
        <f>IF(②男子選手登録!J51="","",②男子選手登録!J51)</f>
        <v/>
      </c>
      <c r="K59" s="155" t="str">
        <f>IF(②男子選手登録!K51="","",②男子選手登録!K51)</f>
        <v/>
      </c>
      <c r="L59" s="53" t="str">
        <f>IF(②男子選手登録!L51="","",②男子選手登録!L51)</f>
        <v/>
      </c>
      <c r="M59" s="26" t="str">
        <f>IF(②男子選手登録!M51="","",②男子選手登録!M51)</f>
        <v/>
      </c>
      <c r="N59" s="51" t="str">
        <f>IF(②男子選手登録!N51="","",②男子選手登録!N51)</f>
        <v/>
      </c>
      <c r="O59" s="165" t="str">
        <f>IF(②男子選手登録!O51="","",②男子選手登録!O51)</f>
        <v/>
      </c>
      <c r="P59" s="29" t="str">
        <f>IF(②男子選手登録!P51="","",②男子選手登録!P51)</f>
        <v/>
      </c>
    </row>
    <row r="60" spans="1:16" s="9" customFormat="1" ht="26" customHeight="1">
      <c r="A60" s="37">
        <v>47</v>
      </c>
      <c r="B60" s="38" t="str">
        <f>IF(②男子選手登録!B52="","",②男子選手登録!B52)</f>
        <v/>
      </c>
      <c r="C60" s="39" t="str">
        <f>IF(②男子選手登録!C52="","",②男子選手登録!C52)</f>
        <v/>
      </c>
      <c r="D60" s="40" t="str">
        <f>IF(②男子選手登録!D52="","",②男子選手登録!D52)</f>
        <v/>
      </c>
      <c r="E60" s="41" t="str">
        <f>IF(②男子選手登録!E52="","",②男子選手登録!E52)</f>
        <v/>
      </c>
      <c r="F60" s="142" t="str">
        <f>IF(②男子選手登録!F52="","",②男子選手登録!F52)</f>
        <v/>
      </c>
      <c r="G60" s="42" t="str">
        <f>IF(②男子選手登録!G52="","",②男子選手登録!G52)</f>
        <v/>
      </c>
      <c r="H60" s="39" t="str">
        <f>IF(②男子選手登録!H52="","",②男子選手登録!H52)</f>
        <v/>
      </c>
      <c r="I60" s="40" t="str">
        <f>IF(②男子選手登録!I52="","",②男子選手登録!I52)</f>
        <v/>
      </c>
      <c r="J60" s="150" t="str">
        <f>IF(②男子選手登録!J52="","",②男子選手登録!J52)</f>
        <v/>
      </c>
      <c r="K60" s="151" t="str">
        <f>IF(②男子選手登録!K52="","",②男子選手登録!K52)</f>
        <v/>
      </c>
      <c r="L60" s="42" t="str">
        <f>IF(②男子選手登録!L52="","",②男子選手登録!L52)</f>
        <v/>
      </c>
      <c r="M60" s="39" t="str">
        <f>IF(②男子選手登録!M52="","",②男子選手登録!M52)</f>
        <v/>
      </c>
      <c r="N60" s="40" t="str">
        <f>IF(②男子選手登録!N52="","",②男子選手登録!N52)</f>
        <v/>
      </c>
      <c r="O60" s="163" t="str">
        <f>IF(②男子選手登録!O52="","",②男子選手登録!O52)</f>
        <v/>
      </c>
      <c r="P60" s="43" t="str">
        <f>IF(②男子選手登録!P52="","",②男子選手登録!P52)</f>
        <v/>
      </c>
    </row>
    <row r="61" spans="1:16" s="9" customFormat="1" ht="26" customHeight="1">
      <c r="A61" s="37">
        <v>48</v>
      </c>
      <c r="B61" s="38" t="str">
        <f>IF(②男子選手登録!B53="","",②男子選手登録!B53)</f>
        <v/>
      </c>
      <c r="C61" s="39" t="str">
        <f>IF(②男子選手登録!C53="","",②男子選手登録!C53)</f>
        <v/>
      </c>
      <c r="D61" s="40" t="str">
        <f>IF(②男子選手登録!D53="","",②男子選手登録!D53)</f>
        <v/>
      </c>
      <c r="E61" s="41" t="str">
        <f>IF(②男子選手登録!E53="","",②男子選手登録!E53)</f>
        <v/>
      </c>
      <c r="F61" s="142" t="str">
        <f>IF(②男子選手登録!F53="","",②男子選手登録!F53)</f>
        <v/>
      </c>
      <c r="G61" s="42" t="str">
        <f>IF(②男子選手登録!G53="","",②男子選手登録!G53)</f>
        <v/>
      </c>
      <c r="H61" s="39" t="str">
        <f>IF(②男子選手登録!H53="","",②男子選手登録!H53)</f>
        <v/>
      </c>
      <c r="I61" s="40" t="str">
        <f>IF(②男子選手登録!I53="","",②男子選手登録!I53)</f>
        <v/>
      </c>
      <c r="J61" s="150" t="str">
        <f>IF(②男子選手登録!J53="","",②男子選手登録!J53)</f>
        <v/>
      </c>
      <c r="K61" s="151" t="str">
        <f>IF(②男子選手登録!K53="","",②男子選手登録!K53)</f>
        <v/>
      </c>
      <c r="L61" s="42" t="str">
        <f>IF(②男子選手登録!L53="","",②男子選手登録!L53)</f>
        <v/>
      </c>
      <c r="M61" s="39" t="str">
        <f>IF(②男子選手登録!M53="","",②男子選手登録!M53)</f>
        <v/>
      </c>
      <c r="N61" s="40" t="str">
        <f>IF(②男子選手登録!N53="","",②男子選手登録!N53)</f>
        <v/>
      </c>
      <c r="O61" s="163" t="str">
        <f>IF(②男子選手登録!O53="","",②男子選手登録!O53)</f>
        <v/>
      </c>
      <c r="P61" s="43" t="str">
        <f>IF(②男子選手登録!P53="","",②男子選手登録!P53)</f>
        <v/>
      </c>
    </row>
    <row r="62" spans="1:16" s="9" customFormat="1" ht="26" customHeight="1">
      <c r="A62" s="37">
        <v>49</v>
      </c>
      <c r="B62" s="38" t="str">
        <f>IF(②男子選手登録!B54="","",②男子選手登録!B54)</f>
        <v/>
      </c>
      <c r="C62" s="39" t="str">
        <f>IF(②男子選手登録!C54="","",②男子選手登録!C54)</f>
        <v/>
      </c>
      <c r="D62" s="40" t="str">
        <f>IF(②男子選手登録!D54="","",②男子選手登録!D54)</f>
        <v/>
      </c>
      <c r="E62" s="41" t="str">
        <f>IF(②男子選手登録!E54="","",②男子選手登録!E54)</f>
        <v/>
      </c>
      <c r="F62" s="142" t="str">
        <f>IF(②男子選手登録!F54="","",②男子選手登録!F54)</f>
        <v/>
      </c>
      <c r="G62" s="42" t="str">
        <f>IF(②男子選手登録!G54="","",②男子選手登録!G54)</f>
        <v/>
      </c>
      <c r="H62" s="39" t="str">
        <f>IF(②男子選手登録!H54="","",②男子選手登録!H54)</f>
        <v/>
      </c>
      <c r="I62" s="40" t="str">
        <f>IF(②男子選手登録!I54="","",②男子選手登録!I54)</f>
        <v/>
      </c>
      <c r="J62" s="150" t="str">
        <f>IF(②男子選手登録!J54="","",②男子選手登録!J54)</f>
        <v/>
      </c>
      <c r="K62" s="151" t="str">
        <f>IF(②男子選手登録!K54="","",②男子選手登録!K54)</f>
        <v/>
      </c>
      <c r="L62" s="42" t="str">
        <f>IF(②男子選手登録!L54="","",②男子選手登録!L54)</f>
        <v/>
      </c>
      <c r="M62" s="39" t="str">
        <f>IF(②男子選手登録!M54="","",②男子選手登録!M54)</f>
        <v/>
      </c>
      <c r="N62" s="40" t="str">
        <f>IF(②男子選手登録!N54="","",②男子選手登録!N54)</f>
        <v/>
      </c>
      <c r="O62" s="163" t="str">
        <f>IF(②男子選手登録!O54="","",②男子選手登録!O54)</f>
        <v/>
      </c>
      <c r="P62" s="43" t="str">
        <f>IF(②男子選手登録!P54="","",②男子選手登録!P54)</f>
        <v/>
      </c>
    </row>
    <row r="63" spans="1:16" s="9" customFormat="1" ht="26" customHeight="1" thickBot="1">
      <c r="A63" s="61">
        <v>50</v>
      </c>
      <c r="B63" s="62" t="str">
        <f>IF(②男子選手登録!B55="","",②男子選手登録!B55)</f>
        <v/>
      </c>
      <c r="C63" s="63" t="str">
        <f>IF(②男子選手登録!C55="","",②男子選手登録!C55)</f>
        <v/>
      </c>
      <c r="D63" s="64" t="str">
        <f>IF(②男子選手登録!D55="","",②男子選手登録!D55)</f>
        <v/>
      </c>
      <c r="E63" s="65" t="str">
        <f>IF(②男子選手登録!E55="","",②男子選手登録!E55)</f>
        <v/>
      </c>
      <c r="F63" s="147" t="str">
        <f>IF(②男子選手登録!F55="","",②男子選手登録!F55)</f>
        <v/>
      </c>
      <c r="G63" s="66" t="str">
        <f>IF(②男子選手登録!G55="","",②男子選手登録!G55)</f>
        <v/>
      </c>
      <c r="H63" s="63" t="str">
        <f>IF(②男子選手登録!H55="","",②男子選手登録!H55)</f>
        <v/>
      </c>
      <c r="I63" s="64" t="str">
        <f>IF(②男子選手登録!I55="","",②男子選手登録!I55)</f>
        <v/>
      </c>
      <c r="J63" s="160" t="str">
        <f>IF(②男子選手登録!J55="","",②男子選手登録!J55)</f>
        <v/>
      </c>
      <c r="K63" s="161" t="str">
        <f>IF(②男子選手登録!K55="","",②男子選手登録!K55)</f>
        <v/>
      </c>
      <c r="L63" s="66" t="str">
        <f>IF(②男子選手登録!L55="","",②男子選手登録!L55)</f>
        <v/>
      </c>
      <c r="M63" s="63" t="str">
        <f>IF(②男子選手登録!M55="","",②男子選手登録!M55)</f>
        <v/>
      </c>
      <c r="N63" s="64" t="str">
        <f>IF(②男子選手登録!N55="","",②男子選手登録!N55)</f>
        <v/>
      </c>
      <c r="O63" s="168" t="str">
        <f>IF(②男子選手登録!O55="","",②男子選手登録!O55)</f>
        <v/>
      </c>
      <c r="P63" s="11" t="str">
        <f>IF(②男子選手登録!P55="","",②男子選手登録!P55)</f>
        <v/>
      </c>
    </row>
    <row r="64" spans="1:16" s="9" customFormat="1" ht="15" customHeight="1">
      <c r="A64" s="67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</row>
    <row r="65" spans="1:22" s="9" customFormat="1" ht="15" customHeight="1">
      <c r="A65" s="67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</row>
    <row r="66" spans="1:22">
      <c r="V66" s="17"/>
    </row>
    <row r="67" spans="1:22">
      <c r="V67" s="17"/>
    </row>
    <row r="68" spans="1:22">
      <c r="V68" s="17"/>
    </row>
    <row r="69" spans="1:22">
      <c r="D69" s="3"/>
      <c r="E69" s="3"/>
    </row>
    <row r="71" spans="1:22">
      <c r="D71" s="3"/>
      <c r="E71" s="3"/>
    </row>
    <row r="72" spans="1:22">
      <c r="D72" s="3"/>
      <c r="E72" s="3"/>
    </row>
    <row r="73" spans="1:22">
      <c r="D73" s="3"/>
      <c r="E73" s="3"/>
    </row>
    <row r="74" spans="1:22">
      <c r="D74" s="3"/>
      <c r="E74" s="3"/>
    </row>
    <row r="75" spans="1:22">
      <c r="D75" s="3"/>
      <c r="E75" s="3"/>
    </row>
    <row r="76" spans="1:22">
      <c r="D76" s="3"/>
      <c r="E76" s="3"/>
    </row>
    <row r="77" spans="1:22">
      <c r="D77" s="3"/>
      <c r="E77" s="3"/>
    </row>
    <row r="78" spans="1:22">
      <c r="D78" s="3"/>
      <c r="E78" s="3"/>
    </row>
    <row r="79" spans="1:22">
      <c r="D79" s="3"/>
      <c r="E79" s="3"/>
    </row>
    <row r="80" spans="1:22">
      <c r="D80" s="3"/>
      <c r="E80" s="3"/>
    </row>
    <row r="81" spans="4:5">
      <c r="D81" s="3"/>
      <c r="E81" s="3"/>
    </row>
  </sheetData>
  <sheetProtection password="CC4F" sheet="1"/>
  <mergeCells count="27">
    <mergeCell ref="P12:P13"/>
    <mergeCell ref="K12:K13"/>
    <mergeCell ref="L12:L13"/>
    <mergeCell ref="D8:G8"/>
    <mergeCell ref="H5:I5"/>
    <mergeCell ref="A8:B8"/>
    <mergeCell ref="B4:D4"/>
    <mergeCell ref="M12:O12"/>
    <mergeCell ref="M8:O8"/>
    <mergeCell ref="K8:L8"/>
    <mergeCell ref="F7:O7"/>
    <mergeCell ref="A11:A13"/>
    <mergeCell ref="B11:B13"/>
    <mergeCell ref="C11:C13"/>
    <mergeCell ref="H8:J8"/>
    <mergeCell ref="A1:P1"/>
    <mergeCell ref="A2:P2"/>
    <mergeCell ref="A3:P3"/>
    <mergeCell ref="F5:G5"/>
    <mergeCell ref="K11:O11"/>
    <mergeCell ref="D11:D13"/>
    <mergeCell ref="H12:J12"/>
    <mergeCell ref="F11:J11"/>
    <mergeCell ref="F12:F13"/>
    <mergeCell ref="G12:G13"/>
    <mergeCell ref="E11:E13"/>
    <mergeCell ref="B5:D5"/>
  </mergeCells>
  <phoneticPr fontId="3" alignment="distributed"/>
  <dataValidations count="1">
    <dataValidation imeMode="hiragana" allowBlank="1" showInputMessage="1" showErrorMessage="1" sqref="H8:I9 M8:N9"/>
  </dataValidations>
  <printOptions horizontalCentered="1"/>
  <pageMargins left="0.19685039370078741" right="0.19685039370078741" top="0.39370078740157483" bottom="0.39370078740157483" header="0" footer="0"/>
  <pageSetup paperSize="9" scale="6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zoomScaleNormal="100" zoomScaleSheetLayoutView="100" workbookViewId="0">
      <selection activeCell="B14" sqref="B14"/>
    </sheetView>
  </sheetViews>
  <sheetFormatPr defaultColWidth="9" defaultRowHeight="14.5"/>
  <cols>
    <col min="1" max="2" width="8.6328125" style="3" customWidth="1"/>
    <col min="3" max="3" width="18.6328125" style="3" customWidth="1"/>
    <col min="4" max="4" width="6.6328125" style="69" customWidth="1"/>
    <col min="5" max="5" width="12.6328125" style="69" customWidth="1"/>
    <col min="6" max="6" width="18.6328125" style="69" customWidth="1"/>
    <col min="7" max="7" width="12.6328125" style="69" customWidth="1"/>
    <col min="8" max="9" width="5.6328125" style="69" customWidth="1"/>
    <col min="10" max="10" width="30.6328125" style="69" customWidth="1"/>
    <col min="11" max="11" width="18.6328125" style="69" customWidth="1"/>
    <col min="12" max="12" width="12.6328125" style="69" customWidth="1"/>
    <col min="13" max="14" width="5.6328125" style="69" customWidth="1"/>
    <col min="15" max="15" width="30.6328125" style="69" customWidth="1"/>
    <col min="16" max="16" width="17.6328125" style="3" customWidth="1"/>
    <col min="17" max="17" width="17.6328125" style="69" customWidth="1"/>
    <col min="18" max="16384" width="9" style="3"/>
  </cols>
  <sheetData>
    <row r="1" spans="1:22" ht="20.149999999999999" customHeight="1">
      <c r="A1" s="237" t="str">
        <f ca="1">"令和"&amp;DBCS(YEAR(TODAY())-2018)&amp;"年度　"&amp;"宮崎県中学校秋季体育大会陸上競技　申込書"</f>
        <v>令和８年度　宮崎県中学校秋季体育大会陸上競技　申込書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"/>
    </row>
    <row r="2" spans="1:22" ht="20.149999999999999" customHeight="1">
      <c r="A2" s="237" t="s">
        <v>50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"/>
    </row>
    <row r="3" spans="1:22" ht="10" customHeight="1" thickBot="1">
      <c r="A3" s="239"/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1"/>
    </row>
    <row r="4" spans="1:22" ht="18" customHeight="1" thickBot="1">
      <c r="A4" s="78" t="s">
        <v>48</v>
      </c>
      <c r="B4" s="261" t="str">
        <f>IF(①ﾃﾞｰﾀ!D5="","",①ﾃﾞｰﾀ!D5)</f>
        <v/>
      </c>
      <c r="C4" s="262"/>
      <c r="D4" s="263"/>
      <c r="E4" s="5"/>
      <c r="F4" s="6"/>
      <c r="G4" s="7"/>
      <c r="H4" s="7"/>
      <c r="I4" s="7"/>
      <c r="J4" s="7"/>
      <c r="K4" s="8"/>
      <c r="L4" s="9"/>
      <c r="M4" s="9"/>
      <c r="N4" s="9"/>
      <c r="O4" s="9"/>
      <c r="Q4" s="3"/>
    </row>
    <row r="5" spans="1:22" s="9" customFormat="1" ht="18" customHeight="1" thickBot="1">
      <c r="A5" s="77" t="s">
        <v>18</v>
      </c>
      <c r="B5" s="264" t="str">
        <f>IF(①ﾃﾞｰﾀ!E10="","",①ﾃﾞｰﾀ!E10&amp;"("&amp;①ﾃﾞｰﾀ!E11&amp;")")</f>
        <v/>
      </c>
      <c r="C5" s="251"/>
      <c r="D5" s="251"/>
      <c r="E5" s="79" t="s">
        <v>19</v>
      </c>
      <c r="F5" s="240" t="str">
        <f>IF(①ﾃﾞｰﾀ!E12="","",①ﾃﾞｰﾀ!E12)</f>
        <v/>
      </c>
      <c r="G5" s="241"/>
      <c r="H5" s="240" t="s">
        <v>20</v>
      </c>
      <c r="I5" s="251"/>
      <c r="J5" s="11" t="str">
        <f>IF(①ﾃﾞｰﾀ!E13="","",①ﾃﾞｰﾀ!E13)</f>
        <v/>
      </c>
      <c r="L5" s="12"/>
    </row>
    <row r="6" spans="1:22" s="9" customFormat="1" ht="10" customHeight="1">
      <c r="B6" s="13"/>
      <c r="C6" s="13"/>
      <c r="D6" s="13"/>
      <c r="E6" s="13"/>
      <c r="F6" s="13"/>
      <c r="G6" s="13"/>
      <c r="H6" s="14"/>
      <c r="I6" s="14"/>
      <c r="J6" s="14"/>
      <c r="K6" s="13"/>
      <c r="L6" s="13"/>
      <c r="M6" s="14"/>
      <c r="N6" s="14"/>
      <c r="O6" s="14"/>
      <c r="P6" s="14"/>
      <c r="Q6" s="14"/>
      <c r="V6" s="12"/>
    </row>
    <row r="7" spans="1:22" ht="18" customHeight="1">
      <c r="B7" s="15"/>
      <c r="C7" s="15"/>
      <c r="D7" s="15"/>
      <c r="E7" s="15"/>
      <c r="F7" s="260" t="s">
        <v>54</v>
      </c>
      <c r="G7" s="238"/>
      <c r="H7" s="238"/>
      <c r="I7" s="238"/>
      <c r="J7" s="238"/>
      <c r="K7" s="238"/>
      <c r="L7" s="238"/>
      <c r="M7" s="238"/>
      <c r="N7" s="238"/>
      <c r="O7" s="238"/>
      <c r="P7" s="16"/>
      <c r="Q7" s="3"/>
      <c r="U7" s="17"/>
    </row>
    <row r="8" spans="1:22" ht="18" customHeight="1">
      <c r="A8" s="252"/>
      <c r="B8" s="253"/>
      <c r="C8" s="14"/>
      <c r="D8" s="250" t="str">
        <f>IF(①ﾃﾞｰﾀ!I14="","令和　年　月　日","令和"&amp;DBCS(①ﾃﾞｰﾀ!E14)&amp;"年"&amp;DBCS(①ﾃﾞｰﾀ!G14)&amp;"月"&amp;DBCS(①ﾃﾞｰﾀ!I14)&amp;"日")</f>
        <v>令和　年　月　日</v>
      </c>
      <c r="E8" s="250"/>
      <c r="F8" s="236"/>
      <c r="G8" s="236"/>
      <c r="H8" s="235"/>
      <c r="I8" s="235"/>
      <c r="J8" s="236"/>
      <c r="K8" s="259" t="str">
        <f>IF(①ﾃﾞｰﾀ!D5="","",①ﾃﾞｰﾀ!D5&amp;"　監督")</f>
        <v/>
      </c>
      <c r="L8" s="259"/>
      <c r="M8" s="257" t="str">
        <f>IF(①ﾃﾞｰﾀ!E10="","",①ﾃﾞｰﾀ!E10)</f>
        <v/>
      </c>
      <c r="N8" s="257"/>
      <c r="O8" s="258"/>
      <c r="Q8" s="3"/>
      <c r="S8" s="17"/>
    </row>
    <row r="9" spans="1:22" ht="18" customHeight="1">
      <c r="A9" s="18"/>
      <c r="B9" s="19"/>
      <c r="C9" s="14"/>
      <c r="D9" s="20"/>
      <c r="E9" s="20"/>
      <c r="F9" s="14"/>
      <c r="G9" s="14"/>
      <c r="H9" s="21"/>
      <c r="I9" s="21"/>
      <c r="J9" s="14"/>
      <c r="K9" s="14"/>
      <c r="L9" s="1"/>
      <c r="M9" s="21"/>
      <c r="N9" s="21"/>
      <c r="O9" s="14"/>
      <c r="Q9" s="3"/>
      <c r="S9" s="17"/>
    </row>
    <row r="10" spans="1:22" s="9" customFormat="1" ht="10" customHeight="1" thickBot="1">
      <c r="B10" s="13"/>
      <c r="C10" s="13"/>
      <c r="D10" s="13"/>
      <c r="E10" s="13"/>
      <c r="F10" s="13"/>
      <c r="G10" s="13"/>
      <c r="H10" s="14"/>
      <c r="I10" s="14"/>
      <c r="J10" s="14"/>
      <c r="K10" s="13"/>
      <c r="L10" s="13"/>
      <c r="M10" s="14"/>
      <c r="N10" s="14"/>
      <c r="O10" s="14"/>
      <c r="P10" s="14"/>
      <c r="Q10" s="14"/>
      <c r="V10" s="12"/>
    </row>
    <row r="11" spans="1:22" s="9" customFormat="1" ht="15" customHeight="1">
      <c r="A11" s="228" t="s">
        <v>13</v>
      </c>
      <c r="B11" s="231" t="s">
        <v>53</v>
      </c>
      <c r="C11" s="233" t="s">
        <v>14</v>
      </c>
      <c r="D11" s="242" t="s">
        <v>15</v>
      </c>
      <c r="E11" s="245" t="s">
        <v>52</v>
      </c>
      <c r="F11" s="225" t="s">
        <v>16</v>
      </c>
      <c r="G11" s="213"/>
      <c r="H11" s="213"/>
      <c r="I11" s="213"/>
      <c r="J11" s="213"/>
      <c r="K11" s="212" t="s">
        <v>51</v>
      </c>
      <c r="L11" s="213"/>
      <c r="M11" s="213"/>
      <c r="N11" s="213"/>
      <c r="O11" s="214"/>
      <c r="P11" s="22" t="s">
        <v>17</v>
      </c>
    </row>
    <row r="12" spans="1:22" s="9" customFormat="1" ht="15" customHeight="1">
      <c r="A12" s="229"/>
      <c r="B12" s="232"/>
      <c r="C12" s="234"/>
      <c r="D12" s="243"/>
      <c r="E12" s="246"/>
      <c r="F12" s="226" t="s">
        <v>42</v>
      </c>
      <c r="G12" s="217" t="s">
        <v>56</v>
      </c>
      <c r="H12" s="219" t="s">
        <v>39</v>
      </c>
      <c r="I12" s="220"/>
      <c r="J12" s="220"/>
      <c r="K12" s="215" t="s">
        <v>42</v>
      </c>
      <c r="L12" s="217" t="s">
        <v>56</v>
      </c>
      <c r="M12" s="219" t="s">
        <v>39</v>
      </c>
      <c r="N12" s="220"/>
      <c r="O12" s="221"/>
      <c r="P12" s="194" t="s">
        <v>43</v>
      </c>
    </row>
    <row r="13" spans="1:22" s="9" customFormat="1" ht="15" customHeight="1" thickBot="1">
      <c r="A13" s="230"/>
      <c r="B13" s="216"/>
      <c r="C13" s="218"/>
      <c r="D13" s="244"/>
      <c r="E13" s="247"/>
      <c r="F13" s="227"/>
      <c r="G13" s="218"/>
      <c r="H13" s="30" t="s">
        <v>41</v>
      </c>
      <c r="I13" s="31" t="s">
        <v>24</v>
      </c>
      <c r="J13" s="31" t="s">
        <v>40</v>
      </c>
      <c r="K13" s="216"/>
      <c r="L13" s="218"/>
      <c r="M13" s="30" t="s">
        <v>41</v>
      </c>
      <c r="N13" s="31" t="s">
        <v>24</v>
      </c>
      <c r="O13" s="32" t="s">
        <v>40</v>
      </c>
      <c r="P13" s="195"/>
    </row>
    <row r="14" spans="1:22" s="9" customFormat="1" ht="26" customHeight="1" thickTop="1">
      <c r="A14" s="33">
        <v>1</v>
      </c>
      <c r="B14" s="23" t="str">
        <f>IF(②女子選手登録!B6="","",②女子選手登録!B6)</f>
        <v/>
      </c>
      <c r="C14" s="24" t="str">
        <f>IF(②女子選手登録!C6="","",②女子選手登録!C6)</f>
        <v/>
      </c>
      <c r="D14" s="25" t="str">
        <f>IF(②女子選手登録!D6="","",②女子選手登録!D6)</f>
        <v/>
      </c>
      <c r="E14" s="34" t="str">
        <f>IF(②女子選手登録!E6="","",②女子選手登録!E6)</f>
        <v/>
      </c>
      <c r="F14" s="141" t="str">
        <f>IF(②女子選手登録!F6="","",②女子選手登録!F6)</f>
        <v/>
      </c>
      <c r="G14" s="35" t="str">
        <f>IF(②女子選手登録!G6="","",②女子選手登録!G6)</f>
        <v/>
      </c>
      <c r="H14" s="24" t="str">
        <f>IF(②女子選手登録!H6="","",②女子選手登録!H6)</f>
        <v/>
      </c>
      <c r="I14" s="24" t="str">
        <f>IF(②女子選手登録!I6="","",②女子選手登録!I6)</f>
        <v/>
      </c>
      <c r="J14" s="148" t="str">
        <f>IF(②女子選手登録!J6="","",②女子選手登録!J6)</f>
        <v/>
      </c>
      <c r="K14" s="149" t="str">
        <f>IF(②女子選手登録!K6="","",②女子選手登録!K6)</f>
        <v/>
      </c>
      <c r="L14" s="35" t="str">
        <f>IF(②女子選手登録!L6="","",②女子選手登録!L6)</f>
        <v/>
      </c>
      <c r="M14" s="24" t="str">
        <f>IF(②女子選手登録!M6="","",②女子選手登録!M6)</f>
        <v/>
      </c>
      <c r="N14" s="24" t="str">
        <f>IF(②女子選手登録!N6="","",②女子選手登録!N6)</f>
        <v/>
      </c>
      <c r="O14" s="162" t="str">
        <f>IF(②女子選手登録!O6="","",②女子選手登録!O6)</f>
        <v/>
      </c>
      <c r="P14" s="36" t="str">
        <f>IF(②女子選手登録!P6="","",②女子選手登録!P6)</f>
        <v/>
      </c>
    </row>
    <row r="15" spans="1:22" s="9" customFormat="1" ht="26" customHeight="1">
      <c r="A15" s="37">
        <v>2</v>
      </c>
      <c r="B15" s="38" t="str">
        <f>IF(②女子選手登録!B7="","",②女子選手登録!B7)</f>
        <v/>
      </c>
      <c r="C15" s="39" t="str">
        <f>IF(②女子選手登録!C7="","",②女子選手登録!C7)</f>
        <v/>
      </c>
      <c r="D15" s="40" t="str">
        <f>IF(②女子選手登録!D7="","",②女子選手登録!D7)</f>
        <v/>
      </c>
      <c r="E15" s="41" t="str">
        <f>IF(②女子選手登録!E7="","",②女子選手登録!E7)</f>
        <v/>
      </c>
      <c r="F15" s="142" t="str">
        <f>IF(②女子選手登録!F7="","",②女子選手登録!F7)</f>
        <v/>
      </c>
      <c r="G15" s="42" t="str">
        <f>IF(②女子選手登録!G7="","",②女子選手登録!G7)</f>
        <v/>
      </c>
      <c r="H15" s="39" t="str">
        <f>IF(②女子選手登録!H7="","",②女子選手登録!H7)</f>
        <v/>
      </c>
      <c r="I15" s="40" t="str">
        <f>IF(②女子選手登録!I7="","",②女子選手登録!I7)</f>
        <v/>
      </c>
      <c r="J15" s="150" t="str">
        <f>IF(②女子選手登録!J7="","",②女子選手登録!J7)</f>
        <v/>
      </c>
      <c r="K15" s="151" t="str">
        <f>IF(②女子選手登録!K7="","",②女子選手登録!K7)</f>
        <v/>
      </c>
      <c r="L15" s="42" t="str">
        <f>IF(②女子選手登録!L7="","",②女子選手登録!L7)</f>
        <v/>
      </c>
      <c r="M15" s="39" t="str">
        <f>IF(②女子選手登録!M7="","",②女子選手登録!M7)</f>
        <v/>
      </c>
      <c r="N15" s="40" t="str">
        <f>IF(②女子選手登録!N7="","",②女子選手登録!N7)</f>
        <v/>
      </c>
      <c r="O15" s="163" t="str">
        <f>IF(②女子選手登録!O7="","",②女子選手登録!O7)</f>
        <v/>
      </c>
      <c r="P15" s="43" t="str">
        <f>IF(②女子選手登録!P7="","",②女子選手登録!P7)</f>
        <v/>
      </c>
    </row>
    <row r="16" spans="1:22" s="9" customFormat="1" ht="26" customHeight="1">
      <c r="A16" s="37">
        <v>3</v>
      </c>
      <c r="B16" s="38" t="str">
        <f>IF(②女子選手登録!B8="","",②女子選手登録!B8)</f>
        <v/>
      </c>
      <c r="C16" s="39" t="str">
        <f>IF(②女子選手登録!C8="","",②女子選手登録!C8)</f>
        <v/>
      </c>
      <c r="D16" s="40" t="str">
        <f>IF(②女子選手登録!D8="","",②女子選手登録!D8)</f>
        <v/>
      </c>
      <c r="E16" s="41" t="str">
        <f>IF(②女子選手登録!E8="","",②女子選手登録!E8)</f>
        <v/>
      </c>
      <c r="F16" s="142" t="str">
        <f>IF(②女子選手登録!F8="","",②女子選手登録!F8)</f>
        <v/>
      </c>
      <c r="G16" s="42" t="str">
        <f>IF(②女子選手登録!G8="","",②女子選手登録!G8)</f>
        <v/>
      </c>
      <c r="H16" s="39" t="str">
        <f>IF(②女子選手登録!H8="","",②女子選手登録!H8)</f>
        <v/>
      </c>
      <c r="I16" s="40" t="str">
        <f>IF(②女子選手登録!I8="","",②女子選手登録!I8)</f>
        <v/>
      </c>
      <c r="J16" s="150" t="str">
        <f>IF(②女子選手登録!J8="","",②女子選手登録!J8)</f>
        <v/>
      </c>
      <c r="K16" s="151" t="str">
        <f>IF(②女子選手登録!K8="","",②女子選手登録!K8)</f>
        <v/>
      </c>
      <c r="L16" s="42" t="str">
        <f>IF(②女子選手登録!L8="","",②女子選手登録!L8)</f>
        <v/>
      </c>
      <c r="M16" s="39" t="str">
        <f>IF(②女子選手登録!M8="","",②女子選手登録!M8)</f>
        <v/>
      </c>
      <c r="N16" s="40" t="str">
        <f>IF(②女子選手登録!N8="","",②女子選手登録!N8)</f>
        <v/>
      </c>
      <c r="O16" s="163" t="str">
        <f>IF(②女子選手登録!O8="","",②女子選手登録!O8)</f>
        <v/>
      </c>
      <c r="P16" s="43" t="str">
        <f>IF(②女子選手登録!P8="","",②女子選手登録!P8)</f>
        <v/>
      </c>
    </row>
    <row r="17" spans="1:16" s="9" customFormat="1" ht="26" customHeight="1">
      <c r="A17" s="37">
        <v>4</v>
      </c>
      <c r="B17" s="38" t="str">
        <f>IF(②女子選手登録!B9="","",②女子選手登録!B9)</f>
        <v/>
      </c>
      <c r="C17" s="39" t="str">
        <f>IF(②女子選手登録!C9="","",②女子選手登録!C9)</f>
        <v/>
      </c>
      <c r="D17" s="40" t="str">
        <f>IF(②女子選手登録!D9="","",②女子選手登録!D9)</f>
        <v/>
      </c>
      <c r="E17" s="41" t="str">
        <f>IF(②女子選手登録!E9="","",②女子選手登録!E9)</f>
        <v/>
      </c>
      <c r="F17" s="142" t="str">
        <f>IF(②女子選手登録!F9="","",②女子選手登録!F9)</f>
        <v/>
      </c>
      <c r="G17" s="42" t="str">
        <f>IF(②女子選手登録!G9="","",②女子選手登録!G9)</f>
        <v/>
      </c>
      <c r="H17" s="39" t="str">
        <f>IF(②女子選手登録!H9="","",②女子選手登録!H9)</f>
        <v/>
      </c>
      <c r="I17" s="40" t="str">
        <f>IF(②女子選手登録!I9="","",②女子選手登録!I9)</f>
        <v/>
      </c>
      <c r="J17" s="150" t="str">
        <f>IF(②女子選手登録!J9="","",②女子選手登録!J9)</f>
        <v/>
      </c>
      <c r="K17" s="151" t="str">
        <f>IF(②女子選手登録!K9="","",②女子選手登録!K9)</f>
        <v/>
      </c>
      <c r="L17" s="42" t="str">
        <f>IF(②女子選手登録!L9="","",②女子選手登録!L9)</f>
        <v/>
      </c>
      <c r="M17" s="39" t="str">
        <f>IF(②女子選手登録!M9="","",②女子選手登録!M9)</f>
        <v/>
      </c>
      <c r="N17" s="40" t="str">
        <f>IF(②女子選手登録!N9="","",②女子選手登録!N9)</f>
        <v/>
      </c>
      <c r="O17" s="163" t="str">
        <f>IF(②女子選手登録!O9="","",②女子選手登録!O9)</f>
        <v/>
      </c>
      <c r="P17" s="43" t="str">
        <f>IF(②女子選手登録!P9="","",②女子選手登録!P9)</f>
        <v/>
      </c>
    </row>
    <row r="18" spans="1:16" s="9" customFormat="1" ht="26" customHeight="1">
      <c r="A18" s="44">
        <v>5</v>
      </c>
      <c r="B18" s="45" t="str">
        <f>IF(②女子選手登録!B10="","",②女子選手登録!B10)</f>
        <v/>
      </c>
      <c r="C18" s="46" t="str">
        <f>IF(②女子選手登録!C10="","",②女子選手登録!C10)</f>
        <v/>
      </c>
      <c r="D18" s="27" t="str">
        <f>IF(②女子選手登録!D10="","",②女子選手登録!D10)</f>
        <v/>
      </c>
      <c r="E18" s="47" t="str">
        <f>IF(②女子選手登録!E10="","",②女子選手登録!E10)</f>
        <v/>
      </c>
      <c r="F18" s="143" t="str">
        <f>IF(②女子選手登録!F10="","",②女子選手登録!F10)</f>
        <v/>
      </c>
      <c r="G18" s="48" t="str">
        <f>IF(②女子選手登録!G10="","",②女子選手登録!G10)</f>
        <v/>
      </c>
      <c r="H18" s="46" t="str">
        <f>IF(②女子選手登録!H10="","",②女子選手登録!H10)</f>
        <v/>
      </c>
      <c r="I18" s="27" t="str">
        <f>IF(②女子選手登録!I10="","",②女子選手登録!I10)</f>
        <v/>
      </c>
      <c r="J18" s="152" t="str">
        <f>IF(②女子選手登録!J10="","",②女子選手登録!J10)</f>
        <v/>
      </c>
      <c r="K18" s="153" t="str">
        <f>IF(②女子選手登録!K10="","",②女子選手登録!K10)</f>
        <v/>
      </c>
      <c r="L18" s="48" t="str">
        <f>IF(②女子選手登録!L10="","",②女子選手登録!L10)</f>
        <v/>
      </c>
      <c r="M18" s="46" t="str">
        <f>IF(②女子選手登録!M10="","",②女子選手登録!M10)</f>
        <v/>
      </c>
      <c r="N18" s="27" t="str">
        <f>IF(②女子選手登録!N10="","",②女子選手登録!N10)</f>
        <v/>
      </c>
      <c r="O18" s="164" t="str">
        <f>IF(②女子選手登録!O10="","",②女子選手登録!O10)</f>
        <v/>
      </c>
      <c r="P18" s="49" t="str">
        <f>IF(②女子選手登録!P10="","",②女子選手登録!P10)</f>
        <v/>
      </c>
    </row>
    <row r="19" spans="1:16" s="9" customFormat="1" ht="26" customHeight="1">
      <c r="A19" s="50">
        <v>6</v>
      </c>
      <c r="B19" s="28" t="str">
        <f>IF(②女子選手登録!B11="","",②女子選手登録!B11)</f>
        <v/>
      </c>
      <c r="C19" s="26" t="str">
        <f>IF(②女子選手登録!C11="","",②女子選手登録!C11)</f>
        <v/>
      </c>
      <c r="D19" s="51" t="str">
        <f>IF(②女子選手登録!D11="","",②女子選手登録!D11)</f>
        <v/>
      </c>
      <c r="E19" s="52" t="str">
        <f>IF(②女子選手登録!E11="","",②女子選手登録!E11)</f>
        <v/>
      </c>
      <c r="F19" s="144" t="str">
        <f>IF(②女子選手登録!F11="","",②女子選手登録!F11)</f>
        <v/>
      </c>
      <c r="G19" s="53" t="str">
        <f>IF(②女子選手登録!G11="","",②女子選手登録!G11)</f>
        <v/>
      </c>
      <c r="H19" s="26" t="str">
        <f>IF(②女子選手登録!H11="","",②女子選手登録!H11)</f>
        <v/>
      </c>
      <c r="I19" s="51" t="str">
        <f>IF(②女子選手登録!I11="","",②女子選手登録!I11)</f>
        <v/>
      </c>
      <c r="J19" s="154" t="str">
        <f>IF(②女子選手登録!J11="","",②女子選手登録!J11)</f>
        <v/>
      </c>
      <c r="K19" s="155" t="str">
        <f>IF(②女子選手登録!K11="","",②女子選手登録!K11)</f>
        <v/>
      </c>
      <c r="L19" s="53" t="str">
        <f>IF(②女子選手登録!L11="","",②女子選手登録!L11)</f>
        <v/>
      </c>
      <c r="M19" s="26" t="str">
        <f>IF(②女子選手登録!M11="","",②女子選手登録!M11)</f>
        <v/>
      </c>
      <c r="N19" s="51" t="str">
        <f>IF(②女子選手登録!N11="","",②女子選手登録!N11)</f>
        <v/>
      </c>
      <c r="O19" s="165" t="str">
        <f>IF(②女子選手登録!O11="","",②女子選手登録!O11)</f>
        <v/>
      </c>
      <c r="P19" s="29" t="str">
        <f>IF(②女子選手登録!P11="","",②女子選手登録!P11)</f>
        <v/>
      </c>
    </row>
    <row r="20" spans="1:16" s="9" customFormat="1" ht="26" customHeight="1">
      <c r="A20" s="37">
        <v>7</v>
      </c>
      <c r="B20" s="38" t="str">
        <f>IF(②女子選手登録!B12="","",②女子選手登録!B12)</f>
        <v/>
      </c>
      <c r="C20" s="39" t="str">
        <f>IF(②女子選手登録!C12="","",②女子選手登録!C12)</f>
        <v/>
      </c>
      <c r="D20" s="40" t="str">
        <f>IF(②女子選手登録!D12="","",②女子選手登録!D12)</f>
        <v/>
      </c>
      <c r="E20" s="41" t="str">
        <f>IF(②女子選手登録!E12="","",②女子選手登録!E12)</f>
        <v/>
      </c>
      <c r="F20" s="142" t="str">
        <f>IF(②女子選手登録!F12="","",②女子選手登録!F12)</f>
        <v/>
      </c>
      <c r="G20" s="42" t="str">
        <f>IF(②女子選手登録!G12="","",②女子選手登録!G12)</f>
        <v/>
      </c>
      <c r="H20" s="39" t="str">
        <f>IF(②女子選手登録!H12="","",②女子選手登録!H12)</f>
        <v/>
      </c>
      <c r="I20" s="40" t="str">
        <f>IF(②女子選手登録!I12="","",②女子選手登録!I12)</f>
        <v/>
      </c>
      <c r="J20" s="150" t="str">
        <f>IF(②女子選手登録!J12="","",②女子選手登録!J12)</f>
        <v/>
      </c>
      <c r="K20" s="151" t="str">
        <f>IF(②女子選手登録!K12="","",②女子選手登録!K12)</f>
        <v/>
      </c>
      <c r="L20" s="42" t="str">
        <f>IF(②女子選手登録!L12="","",②女子選手登録!L12)</f>
        <v/>
      </c>
      <c r="M20" s="39" t="str">
        <f>IF(②女子選手登録!M12="","",②女子選手登録!M12)</f>
        <v/>
      </c>
      <c r="N20" s="40" t="str">
        <f>IF(②女子選手登録!N12="","",②女子選手登録!N12)</f>
        <v/>
      </c>
      <c r="O20" s="163" t="str">
        <f>IF(②女子選手登録!O12="","",②女子選手登録!O12)</f>
        <v/>
      </c>
      <c r="P20" s="43" t="str">
        <f>IF(②女子選手登録!P12="","",②女子選手登録!P12)</f>
        <v/>
      </c>
    </row>
    <row r="21" spans="1:16" s="9" customFormat="1" ht="26" customHeight="1">
      <c r="A21" s="37">
        <v>8</v>
      </c>
      <c r="B21" s="38" t="str">
        <f>IF(②女子選手登録!B13="","",②女子選手登録!B13)</f>
        <v/>
      </c>
      <c r="C21" s="39" t="str">
        <f>IF(②女子選手登録!C13="","",②女子選手登録!C13)</f>
        <v/>
      </c>
      <c r="D21" s="40" t="str">
        <f>IF(②女子選手登録!D13="","",②女子選手登録!D13)</f>
        <v/>
      </c>
      <c r="E21" s="41" t="str">
        <f>IF(②女子選手登録!E13="","",②女子選手登録!E13)</f>
        <v/>
      </c>
      <c r="F21" s="142" t="str">
        <f>IF(②女子選手登録!F13="","",②女子選手登録!F13)</f>
        <v/>
      </c>
      <c r="G21" s="42" t="str">
        <f>IF(②女子選手登録!G13="","",②女子選手登録!G13)</f>
        <v/>
      </c>
      <c r="H21" s="39" t="str">
        <f>IF(②女子選手登録!H13="","",②女子選手登録!H13)</f>
        <v/>
      </c>
      <c r="I21" s="40" t="str">
        <f>IF(②女子選手登録!I13="","",②女子選手登録!I13)</f>
        <v/>
      </c>
      <c r="J21" s="150" t="str">
        <f>IF(②女子選手登録!J13="","",②女子選手登録!J13)</f>
        <v/>
      </c>
      <c r="K21" s="151" t="str">
        <f>IF(②女子選手登録!K13="","",②女子選手登録!K13)</f>
        <v/>
      </c>
      <c r="L21" s="42" t="str">
        <f>IF(②女子選手登録!L13="","",②女子選手登録!L13)</f>
        <v/>
      </c>
      <c r="M21" s="39" t="str">
        <f>IF(②女子選手登録!M13="","",②女子選手登録!M13)</f>
        <v/>
      </c>
      <c r="N21" s="40" t="str">
        <f>IF(②女子選手登録!N13="","",②女子選手登録!N13)</f>
        <v/>
      </c>
      <c r="O21" s="163" t="str">
        <f>IF(②女子選手登録!O13="","",②女子選手登録!O13)</f>
        <v/>
      </c>
      <c r="P21" s="43" t="str">
        <f>IF(②女子選手登録!P13="","",②女子選手登録!P13)</f>
        <v/>
      </c>
    </row>
    <row r="22" spans="1:16" s="9" customFormat="1" ht="26" customHeight="1">
      <c r="A22" s="37">
        <v>9</v>
      </c>
      <c r="B22" s="38" t="str">
        <f>IF(②女子選手登録!B14="","",②女子選手登録!B14)</f>
        <v/>
      </c>
      <c r="C22" s="39" t="str">
        <f>IF(②女子選手登録!C14="","",②女子選手登録!C14)</f>
        <v/>
      </c>
      <c r="D22" s="40" t="str">
        <f>IF(②女子選手登録!D14="","",②女子選手登録!D14)</f>
        <v/>
      </c>
      <c r="E22" s="41" t="str">
        <f>IF(②女子選手登録!E14="","",②女子選手登録!E14)</f>
        <v/>
      </c>
      <c r="F22" s="142" t="str">
        <f>IF(②女子選手登録!F14="","",②女子選手登録!F14)</f>
        <v/>
      </c>
      <c r="G22" s="42" t="str">
        <f>IF(②女子選手登録!G14="","",②女子選手登録!G14)</f>
        <v/>
      </c>
      <c r="H22" s="39" t="str">
        <f>IF(②女子選手登録!H14="","",②女子選手登録!H14)</f>
        <v/>
      </c>
      <c r="I22" s="40" t="str">
        <f>IF(②女子選手登録!I14="","",②女子選手登録!I14)</f>
        <v/>
      </c>
      <c r="J22" s="150" t="str">
        <f>IF(②女子選手登録!J14="","",②女子選手登録!J14)</f>
        <v/>
      </c>
      <c r="K22" s="151" t="str">
        <f>IF(②女子選手登録!K14="","",②女子選手登録!K14)</f>
        <v/>
      </c>
      <c r="L22" s="42" t="str">
        <f>IF(②女子選手登録!L14="","",②女子選手登録!L14)</f>
        <v/>
      </c>
      <c r="M22" s="39" t="str">
        <f>IF(②女子選手登録!M14="","",②女子選手登録!M14)</f>
        <v/>
      </c>
      <c r="N22" s="40" t="str">
        <f>IF(②女子選手登録!N14="","",②女子選手登録!N14)</f>
        <v/>
      </c>
      <c r="O22" s="163" t="str">
        <f>IF(②女子選手登録!O14="","",②女子選手登録!O14)</f>
        <v/>
      </c>
      <c r="P22" s="43" t="str">
        <f>IF(②女子選手登録!P14="","",②女子選手登録!P14)</f>
        <v/>
      </c>
    </row>
    <row r="23" spans="1:16" s="9" customFormat="1" ht="26" customHeight="1">
      <c r="A23" s="44">
        <v>10</v>
      </c>
      <c r="B23" s="45" t="str">
        <f>IF(②女子選手登録!B15="","",②女子選手登録!B15)</f>
        <v/>
      </c>
      <c r="C23" s="46" t="str">
        <f>IF(②女子選手登録!C15="","",②女子選手登録!C15)</f>
        <v/>
      </c>
      <c r="D23" s="27" t="str">
        <f>IF(②女子選手登録!D15="","",②女子選手登録!D15)</f>
        <v/>
      </c>
      <c r="E23" s="47" t="str">
        <f>IF(②女子選手登録!E15="","",②女子選手登録!E15)</f>
        <v/>
      </c>
      <c r="F23" s="143" t="str">
        <f>IF(②女子選手登録!F15="","",②女子選手登録!F15)</f>
        <v/>
      </c>
      <c r="G23" s="48" t="str">
        <f>IF(②女子選手登録!G15="","",②女子選手登録!G15)</f>
        <v/>
      </c>
      <c r="H23" s="46" t="str">
        <f>IF(②女子選手登録!H15="","",②女子選手登録!H15)</f>
        <v/>
      </c>
      <c r="I23" s="27" t="str">
        <f>IF(②女子選手登録!I15="","",②女子選手登録!I15)</f>
        <v/>
      </c>
      <c r="J23" s="152" t="str">
        <f>IF(②女子選手登録!J15="","",②女子選手登録!J15)</f>
        <v/>
      </c>
      <c r="K23" s="153" t="str">
        <f>IF(②女子選手登録!K15="","",②女子選手登録!K15)</f>
        <v/>
      </c>
      <c r="L23" s="48" t="str">
        <f>IF(②女子選手登録!L15="","",②女子選手登録!L15)</f>
        <v/>
      </c>
      <c r="M23" s="46" t="str">
        <f>IF(②女子選手登録!M15="","",②女子選手登録!M15)</f>
        <v/>
      </c>
      <c r="N23" s="27" t="str">
        <f>IF(②女子選手登録!N15="","",②女子選手登録!N15)</f>
        <v/>
      </c>
      <c r="O23" s="164" t="str">
        <f>IF(②女子選手登録!O15="","",②女子選手登録!O15)</f>
        <v/>
      </c>
      <c r="P23" s="49" t="str">
        <f>IF(②女子選手登録!P15="","",②女子選手登録!P15)</f>
        <v/>
      </c>
    </row>
    <row r="24" spans="1:16" s="9" customFormat="1" ht="26" customHeight="1">
      <c r="A24" s="50">
        <v>11</v>
      </c>
      <c r="B24" s="28" t="str">
        <f>IF(②女子選手登録!B16="","",②女子選手登録!B16)</f>
        <v/>
      </c>
      <c r="C24" s="26" t="str">
        <f>IF(②女子選手登録!C16="","",②女子選手登録!C16)</f>
        <v/>
      </c>
      <c r="D24" s="51" t="str">
        <f>IF(②女子選手登録!D16="","",②女子選手登録!D16)</f>
        <v/>
      </c>
      <c r="E24" s="52" t="str">
        <f>IF(②女子選手登録!E16="","",②女子選手登録!E16)</f>
        <v/>
      </c>
      <c r="F24" s="144" t="str">
        <f>IF(②女子選手登録!F16="","",②女子選手登録!F16)</f>
        <v/>
      </c>
      <c r="G24" s="53" t="str">
        <f>IF(②女子選手登録!G16="","",②女子選手登録!G16)</f>
        <v/>
      </c>
      <c r="H24" s="26" t="str">
        <f>IF(②女子選手登録!H16="","",②女子選手登録!H16)</f>
        <v/>
      </c>
      <c r="I24" s="51" t="str">
        <f>IF(②女子選手登録!I16="","",②女子選手登録!I16)</f>
        <v/>
      </c>
      <c r="J24" s="154" t="str">
        <f>IF(②女子選手登録!J16="","",②女子選手登録!J16)</f>
        <v/>
      </c>
      <c r="K24" s="155" t="str">
        <f>IF(②女子選手登録!K16="","",②女子選手登録!K16)</f>
        <v/>
      </c>
      <c r="L24" s="53" t="str">
        <f>IF(②女子選手登録!L16="","",②女子選手登録!L16)</f>
        <v/>
      </c>
      <c r="M24" s="26" t="str">
        <f>IF(②女子選手登録!M16="","",②女子選手登録!M16)</f>
        <v/>
      </c>
      <c r="N24" s="51" t="str">
        <f>IF(②女子選手登録!N16="","",②女子選手登録!N16)</f>
        <v/>
      </c>
      <c r="O24" s="165" t="str">
        <f>IF(②女子選手登録!O16="","",②女子選手登録!O16)</f>
        <v/>
      </c>
      <c r="P24" s="29" t="str">
        <f>IF(②女子選手登録!P16="","",②女子選手登録!P16)</f>
        <v/>
      </c>
    </row>
    <row r="25" spans="1:16" s="9" customFormat="1" ht="26" customHeight="1">
      <c r="A25" s="37">
        <v>12</v>
      </c>
      <c r="B25" s="38" t="str">
        <f>IF(②女子選手登録!B17="","",②女子選手登録!B17)</f>
        <v/>
      </c>
      <c r="C25" s="39" t="str">
        <f>IF(②女子選手登録!C17="","",②女子選手登録!C17)</f>
        <v/>
      </c>
      <c r="D25" s="40" t="str">
        <f>IF(②女子選手登録!D17="","",②女子選手登録!D17)</f>
        <v/>
      </c>
      <c r="E25" s="41" t="str">
        <f>IF(②女子選手登録!E17="","",②女子選手登録!E17)</f>
        <v/>
      </c>
      <c r="F25" s="142" t="str">
        <f>IF(②女子選手登録!F17="","",②女子選手登録!F17)</f>
        <v/>
      </c>
      <c r="G25" s="42" t="str">
        <f>IF(②女子選手登録!G17="","",②女子選手登録!G17)</f>
        <v/>
      </c>
      <c r="H25" s="39" t="str">
        <f>IF(②女子選手登録!H17="","",②女子選手登録!H17)</f>
        <v/>
      </c>
      <c r="I25" s="40" t="str">
        <f>IF(②女子選手登録!I17="","",②女子選手登録!I17)</f>
        <v/>
      </c>
      <c r="J25" s="150" t="str">
        <f>IF(②女子選手登録!J17="","",②女子選手登録!J17)</f>
        <v/>
      </c>
      <c r="K25" s="151" t="str">
        <f>IF(②女子選手登録!K17="","",②女子選手登録!K17)</f>
        <v/>
      </c>
      <c r="L25" s="42" t="str">
        <f>IF(②女子選手登録!L17="","",②女子選手登録!L17)</f>
        <v/>
      </c>
      <c r="M25" s="39" t="str">
        <f>IF(②女子選手登録!M17="","",②女子選手登録!M17)</f>
        <v/>
      </c>
      <c r="N25" s="40" t="str">
        <f>IF(②女子選手登録!N17="","",②女子選手登録!N17)</f>
        <v/>
      </c>
      <c r="O25" s="163" t="str">
        <f>IF(②女子選手登録!O17="","",②女子選手登録!O17)</f>
        <v/>
      </c>
      <c r="P25" s="43" t="str">
        <f>IF(②女子選手登録!P17="","",②女子選手登録!P17)</f>
        <v/>
      </c>
    </row>
    <row r="26" spans="1:16" s="9" customFormat="1" ht="26" customHeight="1">
      <c r="A26" s="37">
        <v>13</v>
      </c>
      <c r="B26" s="38" t="str">
        <f>IF(②女子選手登録!B18="","",②女子選手登録!B18)</f>
        <v/>
      </c>
      <c r="C26" s="39" t="str">
        <f>IF(②女子選手登録!C18="","",②女子選手登録!C18)</f>
        <v/>
      </c>
      <c r="D26" s="40" t="str">
        <f>IF(②女子選手登録!D18="","",②女子選手登録!D18)</f>
        <v/>
      </c>
      <c r="E26" s="41" t="str">
        <f>IF(②女子選手登録!E18="","",②女子選手登録!E18)</f>
        <v/>
      </c>
      <c r="F26" s="142" t="str">
        <f>IF(②女子選手登録!F18="","",②女子選手登録!F18)</f>
        <v/>
      </c>
      <c r="G26" s="42" t="str">
        <f>IF(②女子選手登録!G18="","",②女子選手登録!G18)</f>
        <v/>
      </c>
      <c r="H26" s="39" t="str">
        <f>IF(②女子選手登録!H18="","",②女子選手登録!H18)</f>
        <v/>
      </c>
      <c r="I26" s="40" t="str">
        <f>IF(②女子選手登録!I18="","",②女子選手登録!I18)</f>
        <v/>
      </c>
      <c r="J26" s="150" t="str">
        <f>IF(②女子選手登録!J18="","",②女子選手登録!J18)</f>
        <v/>
      </c>
      <c r="K26" s="151" t="str">
        <f>IF(②女子選手登録!K18="","",②女子選手登録!K18)</f>
        <v/>
      </c>
      <c r="L26" s="42" t="str">
        <f>IF(②女子選手登録!L18="","",②女子選手登録!L18)</f>
        <v/>
      </c>
      <c r="M26" s="39" t="str">
        <f>IF(②女子選手登録!M18="","",②女子選手登録!M18)</f>
        <v/>
      </c>
      <c r="N26" s="40" t="str">
        <f>IF(②女子選手登録!N18="","",②女子選手登録!N18)</f>
        <v/>
      </c>
      <c r="O26" s="163" t="str">
        <f>IF(②女子選手登録!O18="","",②女子選手登録!O18)</f>
        <v/>
      </c>
      <c r="P26" s="43" t="str">
        <f>IF(②女子選手登録!P18="","",②女子選手登録!P18)</f>
        <v/>
      </c>
    </row>
    <row r="27" spans="1:16" s="9" customFormat="1" ht="26" customHeight="1">
      <c r="A27" s="37">
        <v>14</v>
      </c>
      <c r="B27" s="38" t="str">
        <f>IF(②女子選手登録!B19="","",②女子選手登録!B19)</f>
        <v/>
      </c>
      <c r="C27" s="39" t="str">
        <f>IF(②女子選手登録!C19="","",②女子選手登録!C19)</f>
        <v/>
      </c>
      <c r="D27" s="40" t="str">
        <f>IF(②女子選手登録!D19="","",②女子選手登録!D19)</f>
        <v/>
      </c>
      <c r="E27" s="41" t="str">
        <f>IF(②女子選手登録!E19="","",②女子選手登録!E19)</f>
        <v/>
      </c>
      <c r="F27" s="142" t="str">
        <f>IF(②女子選手登録!F19="","",②女子選手登録!F19)</f>
        <v/>
      </c>
      <c r="G27" s="42" t="str">
        <f>IF(②女子選手登録!G19="","",②女子選手登録!G19)</f>
        <v/>
      </c>
      <c r="H27" s="39" t="str">
        <f>IF(②女子選手登録!H19="","",②女子選手登録!H19)</f>
        <v/>
      </c>
      <c r="I27" s="40" t="str">
        <f>IF(②女子選手登録!I19="","",②女子選手登録!I19)</f>
        <v/>
      </c>
      <c r="J27" s="150" t="str">
        <f>IF(②女子選手登録!J19="","",②女子選手登録!J19)</f>
        <v/>
      </c>
      <c r="K27" s="151" t="str">
        <f>IF(②女子選手登録!K19="","",②女子選手登録!K19)</f>
        <v/>
      </c>
      <c r="L27" s="42" t="str">
        <f>IF(②女子選手登録!L19="","",②女子選手登録!L19)</f>
        <v/>
      </c>
      <c r="M27" s="39" t="str">
        <f>IF(②女子選手登録!M19="","",②女子選手登録!M19)</f>
        <v/>
      </c>
      <c r="N27" s="40" t="str">
        <f>IF(②女子選手登録!N19="","",②女子選手登録!N19)</f>
        <v/>
      </c>
      <c r="O27" s="163" t="str">
        <f>IF(②女子選手登録!O19="","",②女子選手登録!O19)</f>
        <v/>
      </c>
      <c r="P27" s="43" t="str">
        <f>IF(②女子選手登録!P19="","",②女子選手登録!P19)</f>
        <v/>
      </c>
    </row>
    <row r="28" spans="1:16" s="9" customFormat="1" ht="26" customHeight="1">
      <c r="A28" s="44">
        <v>15</v>
      </c>
      <c r="B28" s="45" t="str">
        <f>IF(②女子選手登録!B20="","",②女子選手登録!B20)</f>
        <v/>
      </c>
      <c r="C28" s="46" t="str">
        <f>IF(②女子選手登録!C20="","",②女子選手登録!C20)</f>
        <v/>
      </c>
      <c r="D28" s="27" t="str">
        <f>IF(②女子選手登録!D20="","",②女子選手登録!D20)</f>
        <v/>
      </c>
      <c r="E28" s="47" t="str">
        <f>IF(②女子選手登録!E20="","",②女子選手登録!E20)</f>
        <v/>
      </c>
      <c r="F28" s="143" t="str">
        <f>IF(②女子選手登録!F20="","",②女子選手登録!F20)</f>
        <v/>
      </c>
      <c r="G28" s="48" t="str">
        <f>IF(②女子選手登録!G20="","",②女子選手登録!G20)</f>
        <v/>
      </c>
      <c r="H28" s="46" t="str">
        <f>IF(②女子選手登録!H20="","",②女子選手登録!H20)</f>
        <v/>
      </c>
      <c r="I28" s="27" t="str">
        <f>IF(②女子選手登録!I20="","",②女子選手登録!I20)</f>
        <v/>
      </c>
      <c r="J28" s="152" t="str">
        <f>IF(②女子選手登録!J20="","",②女子選手登録!J20)</f>
        <v/>
      </c>
      <c r="K28" s="153" t="str">
        <f>IF(②女子選手登録!K20="","",②女子選手登録!K20)</f>
        <v/>
      </c>
      <c r="L28" s="48" t="str">
        <f>IF(②女子選手登録!L20="","",②女子選手登録!L20)</f>
        <v/>
      </c>
      <c r="M28" s="46" t="str">
        <f>IF(②女子選手登録!M20="","",②女子選手登録!M20)</f>
        <v/>
      </c>
      <c r="N28" s="27" t="str">
        <f>IF(②女子選手登録!N20="","",②女子選手登録!N20)</f>
        <v/>
      </c>
      <c r="O28" s="164" t="str">
        <f>IF(②女子選手登録!O20="","",②女子選手登録!O20)</f>
        <v/>
      </c>
      <c r="P28" s="49" t="str">
        <f>IF(②女子選手登録!P20="","",②女子選手登録!P20)</f>
        <v/>
      </c>
    </row>
    <row r="29" spans="1:16" s="9" customFormat="1" ht="26" customHeight="1">
      <c r="A29" s="50">
        <v>16</v>
      </c>
      <c r="B29" s="28" t="str">
        <f>IF(②女子選手登録!B21="","",②女子選手登録!B21)</f>
        <v/>
      </c>
      <c r="C29" s="26" t="str">
        <f>IF(②女子選手登録!C21="","",②女子選手登録!C21)</f>
        <v/>
      </c>
      <c r="D29" s="51" t="str">
        <f>IF(②女子選手登録!D21="","",②女子選手登録!D21)</f>
        <v/>
      </c>
      <c r="E29" s="52" t="str">
        <f>IF(②女子選手登録!E21="","",②女子選手登録!E21)</f>
        <v/>
      </c>
      <c r="F29" s="144" t="str">
        <f>IF(②女子選手登録!F21="","",②女子選手登録!F21)</f>
        <v/>
      </c>
      <c r="G29" s="53" t="str">
        <f>IF(②女子選手登録!G21="","",②女子選手登録!G21)</f>
        <v/>
      </c>
      <c r="H29" s="26" t="str">
        <f>IF(②女子選手登録!H21="","",②女子選手登録!H21)</f>
        <v/>
      </c>
      <c r="I29" s="51" t="str">
        <f>IF(②女子選手登録!I21="","",②女子選手登録!I21)</f>
        <v/>
      </c>
      <c r="J29" s="154" t="str">
        <f>IF(②女子選手登録!J21="","",②女子選手登録!J21)</f>
        <v/>
      </c>
      <c r="K29" s="155" t="str">
        <f>IF(②女子選手登録!K21="","",②女子選手登録!K21)</f>
        <v/>
      </c>
      <c r="L29" s="53" t="str">
        <f>IF(②女子選手登録!L21="","",②女子選手登録!L21)</f>
        <v/>
      </c>
      <c r="M29" s="26" t="str">
        <f>IF(②女子選手登録!M21="","",②女子選手登録!M21)</f>
        <v/>
      </c>
      <c r="N29" s="51" t="str">
        <f>IF(②女子選手登録!N21="","",②女子選手登録!N21)</f>
        <v/>
      </c>
      <c r="O29" s="165" t="str">
        <f>IF(②女子選手登録!O21="","",②女子選手登録!O21)</f>
        <v/>
      </c>
      <c r="P29" s="29" t="str">
        <f>IF(②女子選手登録!P21="","",②女子選手登録!P21)</f>
        <v/>
      </c>
    </row>
    <row r="30" spans="1:16" s="9" customFormat="1" ht="26" customHeight="1">
      <c r="A30" s="37">
        <v>17</v>
      </c>
      <c r="B30" s="38" t="str">
        <f>IF(②女子選手登録!B22="","",②女子選手登録!B22)</f>
        <v/>
      </c>
      <c r="C30" s="39" t="str">
        <f>IF(②女子選手登録!C22="","",②女子選手登録!C22)</f>
        <v/>
      </c>
      <c r="D30" s="40" t="str">
        <f>IF(②女子選手登録!D22="","",②女子選手登録!D22)</f>
        <v/>
      </c>
      <c r="E30" s="41" t="str">
        <f>IF(②女子選手登録!E22="","",②女子選手登録!E22)</f>
        <v/>
      </c>
      <c r="F30" s="142" t="str">
        <f>IF(②女子選手登録!F22="","",②女子選手登録!F22)</f>
        <v/>
      </c>
      <c r="G30" s="42" t="str">
        <f>IF(②女子選手登録!G22="","",②女子選手登録!G22)</f>
        <v/>
      </c>
      <c r="H30" s="39" t="str">
        <f>IF(②女子選手登録!H22="","",②女子選手登録!H22)</f>
        <v/>
      </c>
      <c r="I30" s="40" t="str">
        <f>IF(②女子選手登録!I22="","",②女子選手登録!I22)</f>
        <v/>
      </c>
      <c r="J30" s="150" t="str">
        <f>IF(②女子選手登録!J22="","",②女子選手登録!J22)</f>
        <v/>
      </c>
      <c r="K30" s="151" t="str">
        <f>IF(②女子選手登録!K22="","",②女子選手登録!K22)</f>
        <v/>
      </c>
      <c r="L30" s="42" t="str">
        <f>IF(②女子選手登録!L22="","",②女子選手登録!L22)</f>
        <v/>
      </c>
      <c r="M30" s="39" t="str">
        <f>IF(②女子選手登録!M22="","",②女子選手登録!M22)</f>
        <v/>
      </c>
      <c r="N30" s="40" t="str">
        <f>IF(②女子選手登録!N22="","",②女子選手登録!N22)</f>
        <v/>
      </c>
      <c r="O30" s="163" t="str">
        <f>IF(②女子選手登録!O22="","",②女子選手登録!O22)</f>
        <v/>
      </c>
      <c r="P30" s="43" t="str">
        <f>IF(②女子選手登録!P22="","",②女子選手登録!P22)</f>
        <v/>
      </c>
    </row>
    <row r="31" spans="1:16" s="9" customFormat="1" ht="26" customHeight="1">
      <c r="A31" s="37">
        <v>18</v>
      </c>
      <c r="B31" s="38" t="str">
        <f>IF(②女子選手登録!B23="","",②女子選手登録!B23)</f>
        <v/>
      </c>
      <c r="C31" s="39" t="str">
        <f>IF(②女子選手登録!C23="","",②女子選手登録!C23)</f>
        <v/>
      </c>
      <c r="D31" s="40" t="str">
        <f>IF(②女子選手登録!D23="","",②女子選手登録!D23)</f>
        <v/>
      </c>
      <c r="E31" s="41" t="str">
        <f>IF(②女子選手登録!E23="","",②女子選手登録!E23)</f>
        <v/>
      </c>
      <c r="F31" s="142" t="str">
        <f>IF(②女子選手登録!F23="","",②女子選手登録!F23)</f>
        <v/>
      </c>
      <c r="G31" s="42" t="str">
        <f>IF(②女子選手登録!G23="","",②女子選手登録!G23)</f>
        <v/>
      </c>
      <c r="H31" s="39" t="str">
        <f>IF(②女子選手登録!H23="","",②女子選手登録!H23)</f>
        <v/>
      </c>
      <c r="I31" s="40" t="str">
        <f>IF(②女子選手登録!I23="","",②女子選手登録!I23)</f>
        <v/>
      </c>
      <c r="J31" s="150" t="str">
        <f>IF(②女子選手登録!J23="","",②女子選手登録!J23)</f>
        <v/>
      </c>
      <c r="K31" s="151" t="str">
        <f>IF(②女子選手登録!K23="","",②女子選手登録!K23)</f>
        <v/>
      </c>
      <c r="L31" s="42" t="str">
        <f>IF(②女子選手登録!L23="","",②女子選手登録!L23)</f>
        <v/>
      </c>
      <c r="M31" s="39" t="str">
        <f>IF(②女子選手登録!M23="","",②女子選手登録!M23)</f>
        <v/>
      </c>
      <c r="N31" s="40" t="str">
        <f>IF(②女子選手登録!N23="","",②女子選手登録!N23)</f>
        <v/>
      </c>
      <c r="O31" s="163" t="str">
        <f>IF(②女子選手登録!O23="","",②女子選手登録!O23)</f>
        <v/>
      </c>
      <c r="P31" s="43" t="str">
        <f>IF(②女子選手登録!P23="","",②女子選手登録!P23)</f>
        <v/>
      </c>
    </row>
    <row r="32" spans="1:16" s="9" customFormat="1" ht="26" customHeight="1">
      <c r="A32" s="37">
        <v>19</v>
      </c>
      <c r="B32" s="38" t="str">
        <f>IF(②女子選手登録!B24="","",②女子選手登録!B24)</f>
        <v/>
      </c>
      <c r="C32" s="39" t="str">
        <f>IF(②女子選手登録!C24="","",②女子選手登録!C24)</f>
        <v/>
      </c>
      <c r="D32" s="40" t="str">
        <f>IF(②女子選手登録!D24="","",②女子選手登録!D24)</f>
        <v/>
      </c>
      <c r="E32" s="41" t="str">
        <f>IF(②女子選手登録!E24="","",②女子選手登録!E24)</f>
        <v/>
      </c>
      <c r="F32" s="142" t="str">
        <f>IF(②女子選手登録!F24="","",②女子選手登録!F24)</f>
        <v/>
      </c>
      <c r="G32" s="42" t="str">
        <f>IF(②女子選手登録!G24="","",②女子選手登録!G24)</f>
        <v/>
      </c>
      <c r="H32" s="39" t="str">
        <f>IF(②女子選手登録!H24="","",②女子選手登録!H24)</f>
        <v/>
      </c>
      <c r="I32" s="40" t="str">
        <f>IF(②女子選手登録!I24="","",②女子選手登録!I24)</f>
        <v/>
      </c>
      <c r="J32" s="150" t="str">
        <f>IF(②女子選手登録!J24="","",②女子選手登録!J24)</f>
        <v/>
      </c>
      <c r="K32" s="151" t="str">
        <f>IF(②女子選手登録!K24="","",②女子選手登録!K24)</f>
        <v/>
      </c>
      <c r="L32" s="42" t="str">
        <f>IF(②女子選手登録!L24="","",②女子選手登録!L24)</f>
        <v/>
      </c>
      <c r="M32" s="39" t="str">
        <f>IF(②女子選手登録!M24="","",②女子選手登録!M24)</f>
        <v/>
      </c>
      <c r="N32" s="40" t="str">
        <f>IF(②女子選手登録!N24="","",②女子選手登録!N24)</f>
        <v/>
      </c>
      <c r="O32" s="163" t="str">
        <f>IF(②女子選手登録!O24="","",②女子選手登録!O24)</f>
        <v/>
      </c>
      <c r="P32" s="43" t="str">
        <f>IF(②女子選手登録!P24="","",②女子選手登録!P24)</f>
        <v/>
      </c>
    </row>
    <row r="33" spans="1:16" s="9" customFormat="1" ht="26" customHeight="1">
      <c r="A33" s="44">
        <v>20</v>
      </c>
      <c r="B33" s="45" t="str">
        <f>IF(②女子選手登録!B25="","",②女子選手登録!B25)</f>
        <v/>
      </c>
      <c r="C33" s="46" t="str">
        <f>IF(②女子選手登録!C25="","",②女子選手登録!C25)</f>
        <v/>
      </c>
      <c r="D33" s="27" t="str">
        <f>IF(②女子選手登録!D25="","",②女子選手登録!D25)</f>
        <v/>
      </c>
      <c r="E33" s="47" t="str">
        <f>IF(②女子選手登録!E25="","",②女子選手登録!E25)</f>
        <v/>
      </c>
      <c r="F33" s="143" t="str">
        <f>IF(②女子選手登録!F25="","",②女子選手登録!F25)</f>
        <v/>
      </c>
      <c r="G33" s="48" t="str">
        <f>IF(②女子選手登録!G25="","",②女子選手登録!G25)</f>
        <v/>
      </c>
      <c r="H33" s="46" t="str">
        <f>IF(②女子選手登録!H25="","",②女子選手登録!H25)</f>
        <v/>
      </c>
      <c r="I33" s="27" t="str">
        <f>IF(②女子選手登録!I25="","",②女子選手登録!I25)</f>
        <v/>
      </c>
      <c r="J33" s="152" t="str">
        <f>IF(②女子選手登録!J25="","",②女子選手登録!J25)</f>
        <v/>
      </c>
      <c r="K33" s="153" t="str">
        <f>IF(②女子選手登録!K25="","",②女子選手登録!K25)</f>
        <v/>
      </c>
      <c r="L33" s="48" t="str">
        <f>IF(②女子選手登録!L25="","",②女子選手登録!L25)</f>
        <v/>
      </c>
      <c r="M33" s="46" t="str">
        <f>IF(②女子選手登録!M25="","",②女子選手登録!M25)</f>
        <v/>
      </c>
      <c r="N33" s="27" t="str">
        <f>IF(②女子選手登録!N25="","",②女子選手登録!N25)</f>
        <v/>
      </c>
      <c r="O33" s="164" t="str">
        <f>IF(②女子選手登録!O25="","",②女子選手登録!O25)</f>
        <v/>
      </c>
      <c r="P33" s="49" t="str">
        <f>IF(②女子選手登録!P25="","",②女子選手登録!P25)</f>
        <v/>
      </c>
    </row>
    <row r="34" spans="1:16" s="9" customFormat="1" ht="26" customHeight="1">
      <c r="A34" s="50">
        <v>21</v>
      </c>
      <c r="B34" s="28" t="str">
        <f>IF(②女子選手登録!B26="","",②女子選手登録!B26)</f>
        <v/>
      </c>
      <c r="C34" s="26" t="str">
        <f>IF(②女子選手登録!C26="","",②女子選手登録!C26)</f>
        <v/>
      </c>
      <c r="D34" s="51" t="str">
        <f>IF(②女子選手登録!D26="","",②女子選手登録!D26)</f>
        <v/>
      </c>
      <c r="E34" s="52" t="str">
        <f>IF(②女子選手登録!E26="","",②女子選手登録!E26)</f>
        <v/>
      </c>
      <c r="F34" s="144" t="str">
        <f>IF(②女子選手登録!F26="","",②女子選手登録!F26)</f>
        <v/>
      </c>
      <c r="G34" s="53" t="str">
        <f>IF(②女子選手登録!G26="","",②女子選手登録!G26)</f>
        <v/>
      </c>
      <c r="H34" s="26" t="str">
        <f>IF(②女子選手登録!H26="","",②女子選手登録!H26)</f>
        <v/>
      </c>
      <c r="I34" s="51" t="str">
        <f>IF(②女子選手登録!I26="","",②女子選手登録!I26)</f>
        <v/>
      </c>
      <c r="J34" s="154" t="str">
        <f>IF(②女子選手登録!J26="","",②女子選手登録!J26)</f>
        <v/>
      </c>
      <c r="K34" s="155" t="str">
        <f>IF(②女子選手登録!K26="","",②女子選手登録!K26)</f>
        <v/>
      </c>
      <c r="L34" s="53" t="str">
        <f>IF(②女子選手登録!L26="","",②女子選手登録!L26)</f>
        <v/>
      </c>
      <c r="M34" s="26" t="str">
        <f>IF(②女子選手登録!M26="","",②女子選手登録!M26)</f>
        <v/>
      </c>
      <c r="N34" s="51" t="str">
        <f>IF(②女子選手登録!N26="","",②女子選手登録!N26)</f>
        <v/>
      </c>
      <c r="O34" s="165" t="str">
        <f>IF(②女子選手登録!O26="","",②女子選手登録!O26)</f>
        <v/>
      </c>
      <c r="P34" s="29" t="str">
        <f>IF(②女子選手登録!P26="","",②女子選手登録!P26)</f>
        <v/>
      </c>
    </row>
    <row r="35" spans="1:16" s="9" customFormat="1" ht="26" customHeight="1">
      <c r="A35" s="37">
        <v>22</v>
      </c>
      <c r="B35" s="38" t="str">
        <f>IF(②女子選手登録!B27="","",②女子選手登録!B27)</f>
        <v/>
      </c>
      <c r="C35" s="39" t="str">
        <f>IF(②女子選手登録!C27="","",②女子選手登録!C27)</f>
        <v/>
      </c>
      <c r="D35" s="40" t="str">
        <f>IF(②女子選手登録!D27="","",②女子選手登録!D27)</f>
        <v/>
      </c>
      <c r="E35" s="41" t="str">
        <f>IF(②女子選手登録!E27="","",②女子選手登録!E27)</f>
        <v/>
      </c>
      <c r="F35" s="142" t="str">
        <f>IF(②女子選手登録!F27="","",②女子選手登録!F27)</f>
        <v/>
      </c>
      <c r="G35" s="42" t="str">
        <f>IF(②女子選手登録!G27="","",②女子選手登録!G27)</f>
        <v/>
      </c>
      <c r="H35" s="39" t="str">
        <f>IF(②女子選手登録!H27="","",②女子選手登録!H27)</f>
        <v/>
      </c>
      <c r="I35" s="40" t="str">
        <f>IF(②女子選手登録!I27="","",②女子選手登録!I27)</f>
        <v/>
      </c>
      <c r="J35" s="150" t="str">
        <f>IF(②女子選手登録!J27="","",②女子選手登録!J27)</f>
        <v/>
      </c>
      <c r="K35" s="151" t="str">
        <f>IF(②女子選手登録!K27="","",②女子選手登録!K27)</f>
        <v/>
      </c>
      <c r="L35" s="42" t="str">
        <f>IF(②女子選手登録!L27="","",②女子選手登録!L27)</f>
        <v/>
      </c>
      <c r="M35" s="39" t="str">
        <f>IF(②女子選手登録!M27="","",②女子選手登録!M27)</f>
        <v/>
      </c>
      <c r="N35" s="40" t="str">
        <f>IF(②女子選手登録!N27="","",②女子選手登録!N27)</f>
        <v/>
      </c>
      <c r="O35" s="163" t="str">
        <f>IF(②女子選手登録!O27="","",②女子選手登録!O27)</f>
        <v/>
      </c>
      <c r="P35" s="43" t="str">
        <f>IF(②女子選手登録!P27="","",②女子選手登録!P27)</f>
        <v/>
      </c>
    </row>
    <row r="36" spans="1:16" s="9" customFormat="1" ht="26" customHeight="1">
      <c r="A36" s="37">
        <v>23</v>
      </c>
      <c r="B36" s="38" t="str">
        <f>IF(②女子選手登録!B28="","",②女子選手登録!B28)</f>
        <v/>
      </c>
      <c r="C36" s="39" t="str">
        <f>IF(②女子選手登録!C28="","",②女子選手登録!C28)</f>
        <v/>
      </c>
      <c r="D36" s="40" t="str">
        <f>IF(②女子選手登録!D28="","",②女子選手登録!D28)</f>
        <v/>
      </c>
      <c r="E36" s="41" t="str">
        <f>IF(②女子選手登録!E28="","",②女子選手登録!E28)</f>
        <v/>
      </c>
      <c r="F36" s="142" t="str">
        <f>IF(②女子選手登録!F28="","",②女子選手登録!F28)</f>
        <v/>
      </c>
      <c r="G36" s="42" t="str">
        <f>IF(②女子選手登録!G28="","",②女子選手登録!G28)</f>
        <v/>
      </c>
      <c r="H36" s="39" t="str">
        <f>IF(②女子選手登録!H28="","",②女子選手登録!H28)</f>
        <v/>
      </c>
      <c r="I36" s="40" t="str">
        <f>IF(②女子選手登録!I28="","",②女子選手登録!I28)</f>
        <v/>
      </c>
      <c r="J36" s="150" t="str">
        <f>IF(②女子選手登録!J28="","",②女子選手登録!J28)</f>
        <v/>
      </c>
      <c r="K36" s="151" t="str">
        <f>IF(②女子選手登録!K28="","",②女子選手登録!K28)</f>
        <v/>
      </c>
      <c r="L36" s="42" t="str">
        <f>IF(②女子選手登録!L28="","",②女子選手登録!L28)</f>
        <v/>
      </c>
      <c r="M36" s="39" t="str">
        <f>IF(②女子選手登録!M28="","",②女子選手登録!M28)</f>
        <v/>
      </c>
      <c r="N36" s="40" t="str">
        <f>IF(②女子選手登録!N28="","",②女子選手登録!N28)</f>
        <v/>
      </c>
      <c r="O36" s="163" t="str">
        <f>IF(②女子選手登録!O28="","",②女子選手登録!O28)</f>
        <v/>
      </c>
      <c r="P36" s="43" t="str">
        <f>IF(②女子選手登録!P28="","",②女子選手登録!P28)</f>
        <v/>
      </c>
    </row>
    <row r="37" spans="1:16" s="9" customFormat="1" ht="26" customHeight="1">
      <c r="A37" s="37">
        <v>24</v>
      </c>
      <c r="B37" s="38" t="str">
        <f>IF(②女子選手登録!B29="","",②女子選手登録!B29)</f>
        <v/>
      </c>
      <c r="C37" s="39" t="str">
        <f>IF(②女子選手登録!C29="","",②女子選手登録!C29)</f>
        <v/>
      </c>
      <c r="D37" s="40" t="str">
        <f>IF(②女子選手登録!D29="","",②女子選手登録!D29)</f>
        <v/>
      </c>
      <c r="E37" s="41" t="str">
        <f>IF(②女子選手登録!E29="","",②女子選手登録!E29)</f>
        <v/>
      </c>
      <c r="F37" s="142" t="str">
        <f>IF(②女子選手登録!F29="","",②女子選手登録!F29)</f>
        <v/>
      </c>
      <c r="G37" s="42" t="str">
        <f>IF(②女子選手登録!G29="","",②女子選手登録!G29)</f>
        <v/>
      </c>
      <c r="H37" s="39" t="str">
        <f>IF(②女子選手登録!H29="","",②女子選手登録!H29)</f>
        <v/>
      </c>
      <c r="I37" s="40" t="str">
        <f>IF(②女子選手登録!I29="","",②女子選手登録!I29)</f>
        <v/>
      </c>
      <c r="J37" s="150" t="str">
        <f>IF(②女子選手登録!J29="","",②女子選手登録!J29)</f>
        <v/>
      </c>
      <c r="K37" s="151" t="str">
        <f>IF(②女子選手登録!K29="","",②女子選手登録!K29)</f>
        <v/>
      </c>
      <c r="L37" s="42" t="str">
        <f>IF(②女子選手登録!L29="","",②女子選手登録!L29)</f>
        <v/>
      </c>
      <c r="M37" s="39" t="str">
        <f>IF(②女子選手登録!M29="","",②女子選手登録!M29)</f>
        <v/>
      </c>
      <c r="N37" s="40" t="str">
        <f>IF(②女子選手登録!N29="","",②女子選手登録!N29)</f>
        <v/>
      </c>
      <c r="O37" s="163" t="str">
        <f>IF(②女子選手登録!O29="","",②女子選手登録!O29)</f>
        <v/>
      </c>
      <c r="P37" s="43" t="str">
        <f>IF(②女子選手登録!P29="","",②女子選手登録!P29)</f>
        <v/>
      </c>
    </row>
    <row r="38" spans="1:16" s="9" customFormat="1" ht="26" customHeight="1" thickBot="1">
      <c r="A38" s="70">
        <v>25</v>
      </c>
      <c r="B38" s="71" t="str">
        <f>IF(②女子選手登録!B30="","",②女子選手登録!B30)</f>
        <v/>
      </c>
      <c r="C38" s="72" t="str">
        <f>IF(②女子選手登録!C30="","",②女子選手登録!C30)</f>
        <v/>
      </c>
      <c r="D38" s="73" t="str">
        <f>IF(②女子選手登録!D30="","",②女子選手登録!D30)</f>
        <v/>
      </c>
      <c r="E38" s="74" t="str">
        <f>IF(②女子選手登録!E30="","",②女子選手登録!E30)</f>
        <v/>
      </c>
      <c r="F38" s="145" t="str">
        <f>IF(②女子選手登録!F30="","",②女子選手登録!F30)</f>
        <v/>
      </c>
      <c r="G38" s="75" t="str">
        <f>IF(②女子選手登録!G30="","",②女子選手登録!G30)</f>
        <v/>
      </c>
      <c r="H38" s="72" t="str">
        <f>IF(②女子選手登録!H30="","",②女子選手登録!H30)</f>
        <v/>
      </c>
      <c r="I38" s="73" t="str">
        <f>IF(②女子選手登録!I30="","",②女子選手登録!I30)</f>
        <v/>
      </c>
      <c r="J38" s="156" t="str">
        <f>IF(②女子選手登録!J30="","",②女子選手登録!J30)</f>
        <v/>
      </c>
      <c r="K38" s="157" t="str">
        <f>IF(②女子選手登録!K30="","",②女子選手登録!K30)</f>
        <v/>
      </c>
      <c r="L38" s="75" t="str">
        <f>IF(②女子選手登録!L30="","",②女子選手登録!L30)</f>
        <v/>
      </c>
      <c r="M38" s="72" t="str">
        <f>IF(②女子選手登録!M30="","",②女子選手登録!M30)</f>
        <v/>
      </c>
      <c r="N38" s="73" t="str">
        <f>IF(②女子選手登録!N30="","",②女子選手登録!N30)</f>
        <v/>
      </c>
      <c r="O38" s="166" t="str">
        <f>IF(②女子選手登録!O30="","",②女子選手登録!O30)</f>
        <v/>
      </c>
      <c r="P38" s="76" t="str">
        <f>IF(②女子選手登録!P30="","",②女子選手登録!P30)</f>
        <v/>
      </c>
    </row>
    <row r="39" spans="1:16" s="9" customFormat="1" ht="26" customHeight="1">
      <c r="A39" s="33">
        <v>26</v>
      </c>
      <c r="B39" s="23" t="str">
        <f>IF(②女子選手登録!B31="","",②女子選手登録!B31)</f>
        <v/>
      </c>
      <c r="C39" s="24" t="str">
        <f>IF(②女子選手登録!C31="","",②女子選手登録!C31)</f>
        <v/>
      </c>
      <c r="D39" s="25" t="str">
        <f>IF(②女子選手登録!D31="","",②女子選手登録!D31)</f>
        <v/>
      </c>
      <c r="E39" s="34" t="str">
        <f>IF(②女子選手登録!E31="","",②女子選手登録!E31)</f>
        <v/>
      </c>
      <c r="F39" s="141" t="str">
        <f>IF(②女子選手登録!F31="","",②女子選手登録!F31)</f>
        <v/>
      </c>
      <c r="G39" s="35" t="str">
        <f>IF(②女子選手登録!G31="","",②女子選手登録!G31)</f>
        <v/>
      </c>
      <c r="H39" s="24" t="str">
        <f>IF(②女子選手登録!H31="","",②女子選手登録!H31)</f>
        <v/>
      </c>
      <c r="I39" s="25" t="str">
        <f>IF(②女子選手登録!I31="","",②女子選手登録!I31)</f>
        <v/>
      </c>
      <c r="J39" s="148" t="str">
        <f>IF(②女子選手登録!J31="","",②女子選手登録!J31)</f>
        <v/>
      </c>
      <c r="K39" s="149" t="str">
        <f>IF(②女子選手登録!K31="","",②女子選手登録!K31)</f>
        <v/>
      </c>
      <c r="L39" s="35" t="str">
        <f>IF(②女子選手登録!L31="","",②女子選手登録!L31)</f>
        <v/>
      </c>
      <c r="M39" s="24" t="str">
        <f>IF(②女子選手登録!M31="","",②女子選手登録!M31)</f>
        <v/>
      </c>
      <c r="N39" s="25" t="str">
        <f>IF(②女子選手登録!N31="","",②女子選手登録!N31)</f>
        <v/>
      </c>
      <c r="O39" s="162" t="str">
        <f>IF(②女子選手登録!O31="","",②女子選手登録!O31)</f>
        <v/>
      </c>
      <c r="P39" s="36" t="str">
        <f>IF(②女子選手登録!P31="","",②女子選手登録!P31)</f>
        <v/>
      </c>
    </row>
    <row r="40" spans="1:16" s="9" customFormat="1" ht="26" customHeight="1">
      <c r="A40" s="37">
        <v>27</v>
      </c>
      <c r="B40" s="38" t="str">
        <f>IF(②女子選手登録!B32="","",②女子選手登録!B32)</f>
        <v/>
      </c>
      <c r="C40" s="39" t="str">
        <f>IF(②女子選手登録!C32="","",②女子選手登録!C32)</f>
        <v/>
      </c>
      <c r="D40" s="40" t="str">
        <f>IF(②女子選手登録!D32="","",②女子選手登録!D32)</f>
        <v/>
      </c>
      <c r="E40" s="41" t="str">
        <f>IF(②女子選手登録!E32="","",②女子選手登録!E32)</f>
        <v/>
      </c>
      <c r="F40" s="142" t="str">
        <f>IF(②女子選手登録!F32="","",②女子選手登録!F32)</f>
        <v/>
      </c>
      <c r="G40" s="42" t="str">
        <f>IF(②女子選手登録!G32="","",②女子選手登録!G32)</f>
        <v/>
      </c>
      <c r="H40" s="39" t="str">
        <f>IF(②女子選手登録!H32="","",②女子選手登録!H32)</f>
        <v/>
      </c>
      <c r="I40" s="40" t="str">
        <f>IF(②女子選手登録!I32="","",②女子選手登録!I32)</f>
        <v/>
      </c>
      <c r="J40" s="150" t="str">
        <f>IF(②女子選手登録!J32="","",②女子選手登録!J32)</f>
        <v/>
      </c>
      <c r="K40" s="151" t="str">
        <f>IF(②女子選手登録!K32="","",②女子選手登録!K32)</f>
        <v/>
      </c>
      <c r="L40" s="42" t="str">
        <f>IF(②女子選手登録!L32="","",②女子選手登録!L32)</f>
        <v/>
      </c>
      <c r="M40" s="39" t="str">
        <f>IF(②女子選手登録!M32="","",②女子選手登録!M32)</f>
        <v/>
      </c>
      <c r="N40" s="40" t="str">
        <f>IF(②女子選手登録!N32="","",②女子選手登録!N32)</f>
        <v/>
      </c>
      <c r="O40" s="163" t="str">
        <f>IF(②女子選手登録!O32="","",②女子選手登録!O32)</f>
        <v/>
      </c>
      <c r="P40" s="43" t="str">
        <f>IF(②女子選手登録!P32="","",②女子選手登録!P32)</f>
        <v/>
      </c>
    </row>
    <row r="41" spans="1:16" s="9" customFormat="1" ht="26" customHeight="1">
      <c r="A41" s="37">
        <v>28</v>
      </c>
      <c r="B41" s="38" t="str">
        <f>IF(②女子選手登録!B33="","",②女子選手登録!B33)</f>
        <v/>
      </c>
      <c r="C41" s="39" t="str">
        <f>IF(②女子選手登録!C33="","",②女子選手登録!C33)</f>
        <v/>
      </c>
      <c r="D41" s="40" t="str">
        <f>IF(②女子選手登録!D33="","",②女子選手登録!D33)</f>
        <v/>
      </c>
      <c r="E41" s="41" t="str">
        <f>IF(②女子選手登録!E33="","",②女子選手登録!E33)</f>
        <v/>
      </c>
      <c r="F41" s="142" t="str">
        <f>IF(②女子選手登録!F33="","",②女子選手登録!F33)</f>
        <v/>
      </c>
      <c r="G41" s="42" t="str">
        <f>IF(②女子選手登録!G33="","",②女子選手登録!G33)</f>
        <v/>
      </c>
      <c r="H41" s="39" t="str">
        <f>IF(②女子選手登録!H33="","",②女子選手登録!H33)</f>
        <v/>
      </c>
      <c r="I41" s="40" t="str">
        <f>IF(②女子選手登録!I33="","",②女子選手登録!I33)</f>
        <v/>
      </c>
      <c r="J41" s="150" t="str">
        <f>IF(②女子選手登録!J33="","",②女子選手登録!J33)</f>
        <v/>
      </c>
      <c r="K41" s="151" t="str">
        <f>IF(②女子選手登録!K33="","",②女子選手登録!K33)</f>
        <v/>
      </c>
      <c r="L41" s="42" t="str">
        <f>IF(②女子選手登録!L33="","",②女子選手登録!L33)</f>
        <v/>
      </c>
      <c r="M41" s="39" t="str">
        <f>IF(②女子選手登録!M33="","",②女子選手登録!M33)</f>
        <v/>
      </c>
      <c r="N41" s="40" t="str">
        <f>IF(②女子選手登録!N33="","",②女子選手登録!N33)</f>
        <v/>
      </c>
      <c r="O41" s="163" t="str">
        <f>IF(②女子選手登録!O33="","",②女子選手登録!O33)</f>
        <v/>
      </c>
      <c r="P41" s="43" t="str">
        <f>IF(②女子選手登録!P33="","",②女子選手登録!P33)</f>
        <v/>
      </c>
    </row>
    <row r="42" spans="1:16" s="9" customFormat="1" ht="26" customHeight="1">
      <c r="A42" s="37">
        <v>29</v>
      </c>
      <c r="B42" s="38" t="str">
        <f>IF(②女子選手登録!B34="","",②女子選手登録!B34)</f>
        <v/>
      </c>
      <c r="C42" s="39" t="str">
        <f>IF(②女子選手登録!C34="","",②女子選手登録!C34)</f>
        <v/>
      </c>
      <c r="D42" s="40" t="str">
        <f>IF(②女子選手登録!D34="","",②女子選手登録!D34)</f>
        <v/>
      </c>
      <c r="E42" s="41" t="str">
        <f>IF(②女子選手登録!E34="","",②女子選手登録!E34)</f>
        <v/>
      </c>
      <c r="F42" s="142" t="str">
        <f>IF(②女子選手登録!F34="","",②女子選手登録!F34)</f>
        <v/>
      </c>
      <c r="G42" s="42" t="str">
        <f>IF(②女子選手登録!G34="","",②女子選手登録!G34)</f>
        <v/>
      </c>
      <c r="H42" s="39" t="str">
        <f>IF(②女子選手登録!H34="","",②女子選手登録!H34)</f>
        <v/>
      </c>
      <c r="I42" s="40" t="str">
        <f>IF(②女子選手登録!I34="","",②女子選手登録!I34)</f>
        <v/>
      </c>
      <c r="J42" s="150" t="str">
        <f>IF(②女子選手登録!J34="","",②女子選手登録!J34)</f>
        <v/>
      </c>
      <c r="K42" s="151" t="str">
        <f>IF(②女子選手登録!K34="","",②女子選手登録!K34)</f>
        <v/>
      </c>
      <c r="L42" s="42" t="str">
        <f>IF(②女子選手登録!L34="","",②女子選手登録!L34)</f>
        <v/>
      </c>
      <c r="M42" s="39" t="str">
        <f>IF(②女子選手登録!M34="","",②女子選手登録!M34)</f>
        <v/>
      </c>
      <c r="N42" s="40" t="str">
        <f>IF(②女子選手登録!N34="","",②女子選手登録!N34)</f>
        <v/>
      </c>
      <c r="O42" s="163" t="str">
        <f>IF(②女子選手登録!O34="","",②女子選手登録!O34)</f>
        <v/>
      </c>
      <c r="P42" s="43" t="str">
        <f>IF(②女子選手登録!P34="","",②女子選手登録!P34)</f>
        <v/>
      </c>
    </row>
    <row r="43" spans="1:16" s="9" customFormat="1" ht="26" customHeight="1">
      <c r="A43" s="54">
        <v>30</v>
      </c>
      <c r="B43" s="55" t="str">
        <f>IF(②女子選手登録!B35="","",②女子選手登録!B35)</f>
        <v/>
      </c>
      <c r="C43" s="56" t="str">
        <f>IF(②女子選手登録!C35="","",②女子選手登録!C35)</f>
        <v/>
      </c>
      <c r="D43" s="57" t="str">
        <f>IF(②女子選手登録!D35="","",②女子選手登録!D35)</f>
        <v/>
      </c>
      <c r="E43" s="58" t="str">
        <f>IF(②女子選手登録!E35="","",②女子選手登録!E35)</f>
        <v/>
      </c>
      <c r="F43" s="146" t="str">
        <f>IF(②女子選手登録!F35="","",②女子選手登録!F35)</f>
        <v/>
      </c>
      <c r="G43" s="59" t="str">
        <f>IF(②女子選手登録!G35="","",②女子選手登録!G35)</f>
        <v/>
      </c>
      <c r="H43" s="56" t="str">
        <f>IF(②女子選手登録!H35="","",②女子選手登録!H35)</f>
        <v/>
      </c>
      <c r="I43" s="57" t="str">
        <f>IF(②女子選手登録!I35="","",②女子選手登録!I35)</f>
        <v/>
      </c>
      <c r="J43" s="158" t="str">
        <f>IF(②女子選手登録!J35="","",②女子選手登録!J35)</f>
        <v/>
      </c>
      <c r="K43" s="159" t="str">
        <f>IF(②女子選手登録!K35="","",②女子選手登録!K35)</f>
        <v/>
      </c>
      <c r="L43" s="59" t="str">
        <f>IF(②女子選手登録!L35="","",②女子選手登録!L35)</f>
        <v/>
      </c>
      <c r="M43" s="56" t="str">
        <f>IF(②女子選手登録!M35="","",②女子選手登録!M35)</f>
        <v/>
      </c>
      <c r="N43" s="57" t="str">
        <f>IF(②女子選手登録!N35="","",②女子選手登録!N35)</f>
        <v/>
      </c>
      <c r="O43" s="167" t="str">
        <f>IF(②女子選手登録!O35="","",②女子選手登録!O35)</f>
        <v/>
      </c>
      <c r="P43" s="60" t="str">
        <f>IF(②女子選手登録!P35="","",②女子選手登録!P35)</f>
        <v/>
      </c>
    </row>
    <row r="44" spans="1:16" s="9" customFormat="1" ht="26" customHeight="1">
      <c r="A44" s="33">
        <v>31</v>
      </c>
      <c r="B44" s="23" t="str">
        <f>IF(②女子選手登録!B36="","",②女子選手登録!B36)</f>
        <v/>
      </c>
      <c r="C44" s="24" t="str">
        <f>IF(②女子選手登録!C36="","",②女子選手登録!C36)</f>
        <v/>
      </c>
      <c r="D44" s="25" t="str">
        <f>IF(②女子選手登録!D36="","",②女子選手登録!D36)</f>
        <v/>
      </c>
      <c r="E44" s="34" t="str">
        <f>IF(②女子選手登録!E36="","",②女子選手登録!E36)</f>
        <v/>
      </c>
      <c r="F44" s="141" t="str">
        <f>IF(②女子選手登録!F36="","",②女子選手登録!F36)</f>
        <v/>
      </c>
      <c r="G44" s="35" t="str">
        <f>IF(②女子選手登録!G36="","",②女子選手登録!G36)</f>
        <v/>
      </c>
      <c r="H44" s="24" t="str">
        <f>IF(②女子選手登録!H36="","",②女子選手登録!H36)</f>
        <v/>
      </c>
      <c r="I44" s="25" t="str">
        <f>IF(②女子選手登録!I36="","",②女子選手登録!I36)</f>
        <v/>
      </c>
      <c r="J44" s="148" t="str">
        <f>IF(②女子選手登録!J36="","",②女子選手登録!J36)</f>
        <v/>
      </c>
      <c r="K44" s="149" t="str">
        <f>IF(②女子選手登録!K36="","",②女子選手登録!K36)</f>
        <v/>
      </c>
      <c r="L44" s="35" t="str">
        <f>IF(②女子選手登録!L36="","",②女子選手登録!L36)</f>
        <v/>
      </c>
      <c r="M44" s="24" t="str">
        <f>IF(②女子選手登録!M36="","",②女子選手登録!M36)</f>
        <v/>
      </c>
      <c r="N44" s="25" t="str">
        <f>IF(②女子選手登録!N36="","",②女子選手登録!N36)</f>
        <v/>
      </c>
      <c r="O44" s="162" t="str">
        <f>IF(②女子選手登録!O36="","",②女子選手登録!O36)</f>
        <v/>
      </c>
      <c r="P44" s="36" t="str">
        <f>IF(②女子選手登録!P36="","",②女子選手登録!P36)</f>
        <v/>
      </c>
    </row>
    <row r="45" spans="1:16" s="9" customFormat="1" ht="26" customHeight="1">
      <c r="A45" s="37">
        <v>32</v>
      </c>
      <c r="B45" s="38" t="str">
        <f>IF(②女子選手登録!B37="","",②女子選手登録!B37)</f>
        <v/>
      </c>
      <c r="C45" s="39" t="str">
        <f>IF(②女子選手登録!C37="","",②女子選手登録!C37)</f>
        <v/>
      </c>
      <c r="D45" s="40" t="str">
        <f>IF(②女子選手登録!D37="","",②女子選手登録!D37)</f>
        <v/>
      </c>
      <c r="E45" s="41" t="str">
        <f>IF(②女子選手登録!E37="","",②女子選手登録!E37)</f>
        <v/>
      </c>
      <c r="F45" s="142" t="str">
        <f>IF(②女子選手登録!F37="","",②女子選手登録!F37)</f>
        <v/>
      </c>
      <c r="G45" s="42" t="str">
        <f>IF(②女子選手登録!G37="","",②女子選手登録!G37)</f>
        <v/>
      </c>
      <c r="H45" s="39" t="str">
        <f>IF(②女子選手登録!H37="","",②女子選手登録!H37)</f>
        <v/>
      </c>
      <c r="I45" s="40" t="str">
        <f>IF(②女子選手登録!I37="","",②女子選手登録!I37)</f>
        <v/>
      </c>
      <c r="J45" s="150" t="str">
        <f>IF(②女子選手登録!J37="","",②女子選手登録!J37)</f>
        <v/>
      </c>
      <c r="K45" s="151" t="str">
        <f>IF(②女子選手登録!K37="","",②女子選手登録!K37)</f>
        <v/>
      </c>
      <c r="L45" s="42" t="str">
        <f>IF(②女子選手登録!L37="","",②女子選手登録!L37)</f>
        <v/>
      </c>
      <c r="M45" s="39" t="str">
        <f>IF(②女子選手登録!M37="","",②女子選手登録!M37)</f>
        <v/>
      </c>
      <c r="N45" s="40" t="str">
        <f>IF(②女子選手登録!N37="","",②女子選手登録!N37)</f>
        <v/>
      </c>
      <c r="O45" s="163" t="str">
        <f>IF(②女子選手登録!O37="","",②女子選手登録!O37)</f>
        <v/>
      </c>
      <c r="P45" s="43" t="str">
        <f>IF(②女子選手登録!P37="","",②女子選手登録!P37)</f>
        <v/>
      </c>
    </row>
    <row r="46" spans="1:16" s="9" customFormat="1" ht="26" customHeight="1">
      <c r="A46" s="37">
        <v>33</v>
      </c>
      <c r="B46" s="38" t="str">
        <f>IF(②女子選手登録!B38="","",②女子選手登録!B38)</f>
        <v/>
      </c>
      <c r="C46" s="39" t="str">
        <f>IF(②女子選手登録!C38="","",②女子選手登録!C38)</f>
        <v/>
      </c>
      <c r="D46" s="40" t="str">
        <f>IF(②女子選手登録!D38="","",②女子選手登録!D38)</f>
        <v/>
      </c>
      <c r="E46" s="41" t="str">
        <f>IF(②女子選手登録!E38="","",②女子選手登録!E38)</f>
        <v/>
      </c>
      <c r="F46" s="142" t="str">
        <f>IF(②女子選手登録!F38="","",②女子選手登録!F38)</f>
        <v/>
      </c>
      <c r="G46" s="42" t="str">
        <f>IF(②女子選手登録!G38="","",②女子選手登録!G38)</f>
        <v/>
      </c>
      <c r="H46" s="39" t="str">
        <f>IF(②女子選手登録!H38="","",②女子選手登録!H38)</f>
        <v/>
      </c>
      <c r="I46" s="40" t="str">
        <f>IF(②女子選手登録!I38="","",②女子選手登録!I38)</f>
        <v/>
      </c>
      <c r="J46" s="150" t="str">
        <f>IF(②女子選手登録!J38="","",②女子選手登録!J38)</f>
        <v/>
      </c>
      <c r="K46" s="151" t="str">
        <f>IF(②女子選手登録!K38="","",②女子選手登録!K38)</f>
        <v/>
      </c>
      <c r="L46" s="42" t="str">
        <f>IF(②女子選手登録!L38="","",②女子選手登録!L38)</f>
        <v/>
      </c>
      <c r="M46" s="39" t="str">
        <f>IF(②女子選手登録!M38="","",②女子選手登録!M38)</f>
        <v/>
      </c>
      <c r="N46" s="40" t="str">
        <f>IF(②女子選手登録!N38="","",②女子選手登録!N38)</f>
        <v/>
      </c>
      <c r="O46" s="163" t="str">
        <f>IF(②女子選手登録!O38="","",②女子選手登録!O38)</f>
        <v/>
      </c>
      <c r="P46" s="43" t="str">
        <f>IF(②女子選手登録!P38="","",②女子選手登録!P38)</f>
        <v/>
      </c>
    </row>
    <row r="47" spans="1:16" s="9" customFormat="1" ht="26" customHeight="1">
      <c r="A47" s="37">
        <v>34</v>
      </c>
      <c r="B47" s="38" t="str">
        <f>IF(②女子選手登録!B39="","",②女子選手登録!B39)</f>
        <v/>
      </c>
      <c r="C47" s="39" t="str">
        <f>IF(②女子選手登録!C39="","",②女子選手登録!C39)</f>
        <v/>
      </c>
      <c r="D47" s="40" t="str">
        <f>IF(②女子選手登録!D39="","",②女子選手登録!D39)</f>
        <v/>
      </c>
      <c r="E47" s="41" t="str">
        <f>IF(②女子選手登録!E39="","",②女子選手登録!E39)</f>
        <v/>
      </c>
      <c r="F47" s="142" t="str">
        <f>IF(②女子選手登録!F39="","",②女子選手登録!F39)</f>
        <v/>
      </c>
      <c r="G47" s="42" t="str">
        <f>IF(②女子選手登録!G39="","",②女子選手登録!G39)</f>
        <v/>
      </c>
      <c r="H47" s="39" t="str">
        <f>IF(②女子選手登録!H39="","",②女子選手登録!H39)</f>
        <v/>
      </c>
      <c r="I47" s="40" t="str">
        <f>IF(②女子選手登録!I39="","",②女子選手登録!I39)</f>
        <v/>
      </c>
      <c r="J47" s="150" t="str">
        <f>IF(②女子選手登録!J39="","",②女子選手登録!J39)</f>
        <v/>
      </c>
      <c r="K47" s="151" t="str">
        <f>IF(②女子選手登録!K39="","",②女子選手登録!K39)</f>
        <v/>
      </c>
      <c r="L47" s="42" t="str">
        <f>IF(②女子選手登録!L39="","",②女子選手登録!L39)</f>
        <v/>
      </c>
      <c r="M47" s="39" t="str">
        <f>IF(②女子選手登録!M39="","",②女子選手登録!M39)</f>
        <v/>
      </c>
      <c r="N47" s="40" t="str">
        <f>IF(②女子選手登録!N39="","",②女子選手登録!N39)</f>
        <v/>
      </c>
      <c r="O47" s="163" t="str">
        <f>IF(②女子選手登録!O39="","",②女子選手登録!O39)</f>
        <v/>
      </c>
      <c r="P47" s="43" t="str">
        <f>IF(②女子選手登録!P39="","",②女子選手登録!P39)</f>
        <v/>
      </c>
    </row>
    <row r="48" spans="1:16" s="9" customFormat="1" ht="26" customHeight="1">
      <c r="A48" s="44">
        <v>35</v>
      </c>
      <c r="B48" s="45" t="str">
        <f>IF(②女子選手登録!B40="","",②女子選手登録!B40)</f>
        <v/>
      </c>
      <c r="C48" s="46" t="str">
        <f>IF(②女子選手登録!C40="","",②女子選手登録!C40)</f>
        <v/>
      </c>
      <c r="D48" s="27" t="str">
        <f>IF(②女子選手登録!D40="","",②女子選手登録!D40)</f>
        <v/>
      </c>
      <c r="E48" s="47" t="str">
        <f>IF(②女子選手登録!E40="","",②女子選手登録!E40)</f>
        <v/>
      </c>
      <c r="F48" s="143" t="str">
        <f>IF(②女子選手登録!F40="","",②女子選手登録!F40)</f>
        <v/>
      </c>
      <c r="G48" s="48" t="str">
        <f>IF(②女子選手登録!G40="","",②女子選手登録!G40)</f>
        <v/>
      </c>
      <c r="H48" s="46" t="str">
        <f>IF(②女子選手登録!H40="","",②女子選手登録!H40)</f>
        <v/>
      </c>
      <c r="I48" s="27" t="str">
        <f>IF(②女子選手登録!I40="","",②女子選手登録!I40)</f>
        <v/>
      </c>
      <c r="J48" s="152" t="str">
        <f>IF(②女子選手登録!J40="","",②女子選手登録!J40)</f>
        <v/>
      </c>
      <c r="K48" s="153" t="str">
        <f>IF(②女子選手登録!K40="","",②女子選手登録!K40)</f>
        <v/>
      </c>
      <c r="L48" s="48" t="str">
        <f>IF(②女子選手登録!L40="","",②女子選手登録!L40)</f>
        <v/>
      </c>
      <c r="M48" s="46" t="str">
        <f>IF(②女子選手登録!M40="","",②女子選手登録!M40)</f>
        <v/>
      </c>
      <c r="N48" s="27" t="str">
        <f>IF(②女子選手登録!N40="","",②女子選手登録!N40)</f>
        <v/>
      </c>
      <c r="O48" s="164" t="str">
        <f>IF(②女子選手登録!O40="","",②女子選手登録!O40)</f>
        <v/>
      </c>
      <c r="P48" s="49" t="str">
        <f>IF(②女子選手登録!P40="","",②女子選手登録!P40)</f>
        <v/>
      </c>
    </row>
    <row r="49" spans="1:16" s="9" customFormat="1" ht="26" customHeight="1">
      <c r="A49" s="50">
        <v>36</v>
      </c>
      <c r="B49" s="28" t="str">
        <f>IF(②女子選手登録!B41="","",②女子選手登録!B41)</f>
        <v/>
      </c>
      <c r="C49" s="26" t="str">
        <f>IF(②女子選手登録!C41="","",②女子選手登録!C41)</f>
        <v/>
      </c>
      <c r="D49" s="51" t="str">
        <f>IF(②女子選手登録!D41="","",②女子選手登録!D41)</f>
        <v/>
      </c>
      <c r="E49" s="52" t="str">
        <f>IF(②女子選手登録!E41="","",②女子選手登録!E41)</f>
        <v/>
      </c>
      <c r="F49" s="144" t="str">
        <f>IF(②女子選手登録!F41="","",②女子選手登録!F41)</f>
        <v/>
      </c>
      <c r="G49" s="53" t="str">
        <f>IF(②女子選手登録!G41="","",②女子選手登録!G41)</f>
        <v/>
      </c>
      <c r="H49" s="26" t="str">
        <f>IF(②女子選手登録!H41="","",②女子選手登録!H41)</f>
        <v/>
      </c>
      <c r="I49" s="51" t="str">
        <f>IF(②女子選手登録!I41="","",②女子選手登録!I41)</f>
        <v/>
      </c>
      <c r="J49" s="154" t="str">
        <f>IF(②女子選手登録!J41="","",②女子選手登録!J41)</f>
        <v/>
      </c>
      <c r="K49" s="155" t="str">
        <f>IF(②女子選手登録!K41="","",②女子選手登録!K41)</f>
        <v/>
      </c>
      <c r="L49" s="53" t="str">
        <f>IF(②女子選手登録!L41="","",②女子選手登録!L41)</f>
        <v/>
      </c>
      <c r="M49" s="26" t="str">
        <f>IF(②女子選手登録!M41="","",②女子選手登録!M41)</f>
        <v/>
      </c>
      <c r="N49" s="51" t="str">
        <f>IF(②女子選手登録!N41="","",②女子選手登録!N41)</f>
        <v/>
      </c>
      <c r="O49" s="165" t="str">
        <f>IF(②女子選手登録!O41="","",②女子選手登録!O41)</f>
        <v/>
      </c>
      <c r="P49" s="29" t="str">
        <f>IF(②女子選手登録!P41="","",②女子選手登録!P41)</f>
        <v/>
      </c>
    </row>
    <row r="50" spans="1:16" s="9" customFormat="1" ht="26" customHeight="1">
      <c r="A50" s="37">
        <v>37</v>
      </c>
      <c r="B50" s="38" t="str">
        <f>IF(②女子選手登録!B42="","",②女子選手登録!B42)</f>
        <v/>
      </c>
      <c r="C50" s="39" t="str">
        <f>IF(②女子選手登録!C42="","",②女子選手登録!C42)</f>
        <v/>
      </c>
      <c r="D50" s="40" t="str">
        <f>IF(②女子選手登録!D42="","",②女子選手登録!D42)</f>
        <v/>
      </c>
      <c r="E50" s="41" t="str">
        <f>IF(②女子選手登録!E42="","",②女子選手登録!E42)</f>
        <v/>
      </c>
      <c r="F50" s="142" t="str">
        <f>IF(②女子選手登録!F42="","",②女子選手登録!F42)</f>
        <v/>
      </c>
      <c r="G50" s="42" t="str">
        <f>IF(②女子選手登録!G42="","",②女子選手登録!G42)</f>
        <v/>
      </c>
      <c r="H50" s="39" t="str">
        <f>IF(②女子選手登録!H42="","",②女子選手登録!H42)</f>
        <v/>
      </c>
      <c r="I50" s="40" t="str">
        <f>IF(②女子選手登録!I42="","",②女子選手登録!I42)</f>
        <v/>
      </c>
      <c r="J50" s="150" t="str">
        <f>IF(②女子選手登録!J42="","",②女子選手登録!J42)</f>
        <v/>
      </c>
      <c r="K50" s="151" t="str">
        <f>IF(②女子選手登録!K42="","",②女子選手登録!K42)</f>
        <v/>
      </c>
      <c r="L50" s="42" t="str">
        <f>IF(②女子選手登録!L42="","",②女子選手登録!L42)</f>
        <v/>
      </c>
      <c r="M50" s="39" t="str">
        <f>IF(②女子選手登録!M42="","",②女子選手登録!M42)</f>
        <v/>
      </c>
      <c r="N50" s="40" t="str">
        <f>IF(②女子選手登録!N42="","",②女子選手登録!N42)</f>
        <v/>
      </c>
      <c r="O50" s="163" t="str">
        <f>IF(②女子選手登録!O42="","",②女子選手登録!O42)</f>
        <v/>
      </c>
      <c r="P50" s="43" t="str">
        <f>IF(②女子選手登録!P42="","",②女子選手登録!P42)</f>
        <v/>
      </c>
    </row>
    <row r="51" spans="1:16" s="9" customFormat="1" ht="26" customHeight="1">
      <c r="A51" s="37">
        <v>38</v>
      </c>
      <c r="B51" s="38" t="str">
        <f>IF(②女子選手登録!B43="","",②女子選手登録!B43)</f>
        <v/>
      </c>
      <c r="C51" s="39" t="str">
        <f>IF(②女子選手登録!C43="","",②女子選手登録!C43)</f>
        <v/>
      </c>
      <c r="D51" s="40" t="str">
        <f>IF(②女子選手登録!D43="","",②女子選手登録!D43)</f>
        <v/>
      </c>
      <c r="E51" s="41" t="str">
        <f>IF(②女子選手登録!E43="","",②女子選手登録!E43)</f>
        <v/>
      </c>
      <c r="F51" s="142" t="str">
        <f>IF(②女子選手登録!F43="","",②女子選手登録!F43)</f>
        <v/>
      </c>
      <c r="G51" s="42" t="str">
        <f>IF(②女子選手登録!G43="","",②女子選手登録!G43)</f>
        <v/>
      </c>
      <c r="H51" s="39" t="str">
        <f>IF(②女子選手登録!H43="","",②女子選手登録!H43)</f>
        <v/>
      </c>
      <c r="I51" s="40" t="str">
        <f>IF(②女子選手登録!I43="","",②女子選手登録!I43)</f>
        <v/>
      </c>
      <c r="J51" s="150" t="str">
        <f>IF(②女子選手登録!J43="","",②女子選手登録!J43)</f>
        <v/>
      </c>
      <c r="K51" s="151" t="str">
        <f>IF(②女子選手登録!K43="","",②女子選手登録!K43)</f>
        <v/>
      </c>
      <c r="L51" s="42" t="str">
        <f>IF(②女子選手登録!L43="","",②女子選手登録!L43)</f>
        <v/>
      </c>
      <c r="M51" s="39" t="str">
        <f>IF(②女子選手登録!M43="","",②女子選手登録!M43)</f>
        <v/>
      </c>
      <c r="N51" s="40" t="str">
        <f>IF(②女子選手登録!N43="","",②女子選手登録!N43)</f>
        <v/>
      </c>
      <c r="O51" s="163" t="str">
        <f>IF(②女子選手登録!O43="","",②女子選手登録!O43)</f>
        <v/>
      </c>
      <c r="P51" s="43" t="str">
        <f>IF(②女子選手登録!P43="","",②女子選手登録!P43)</f>
        <v/>
      </c>
    </row>
    <row r="52" spans="1:16" s="9" customFormat="1" ht="26" customHeight="1">
      <c r="A52" s="37">
        <v>39</v>
      </c>
      <c r="B52" s="38" t="str">
        <f>IF(②女子選手登録!B44="","",②女子選手登録!B44)</f>
        <v/>
      </c>
      <c r="C52" s="39" t="str">
        <f>IF(②女子選手登録!C44="","",②女子選手登録!C44)</f>
        <v/>
      </c>
      <c r="D52" s="40" t="str">
        <f>IF(②女子選手登録!D44="","",②女子選手登録!D44)</f>
        <v/>
      </c>
      <c r="E52" s="41" t="str">
        <f>IF(②女子選手登録!E44="","",②女子選手登録!E44)</f>
        <v/>
      </c>
      <c r="F52" s="142" t="str">
        <f>IF(②女子選手登録!F44="","",②女子選手登録!F44)</f>
        <v/>
      </c>
      <c r="G52" s="42" t="str">
        <f>IF(②女子選手登録!G44="","",②女子選手登録!G44)</f>
        <v/>
      </c>
      <c r="H52" s="39" t="str">
        <f>IF(②女子選手登録!H44="","",②女子選手登録!H44)</f>
        <v/>
      </c>
      <c r="I52" s="40" t="str">
        <f>IF(②女子選手登録!I44="","",②女子選手登録!I44)</f>
        <v/>
      </c>
      <c r="J52" s="150" t="str">
        <f>IF(②女子選手登録!J44="","",②女子選手登録!J44)</f>
        <v/>
      </c>
      <c r="K52" s="151" t="str">
        <f>IF(②女子選手登録!K44="","",②女子選手登録!K44)</f>
        <v/>
      </c>
      <c r="L52" s="42" t="str">
        <f>IF(②女子選手登録!L44="","",②女子選手登録!L44)</f>
        <v/>
      </c>
      <c r="M52" s="39" t="str">
        <f>IF(②女子選手登録!M44="","",②女子選手登録!M44)</f>
        <v/>
      </c>
      <c r="N52" s="40" t="str">
        <f>IF(②女子選手登録!N44="","",②女子選手登録!N44)</f>
        <v/>
      </c>
      <c r="O52" s="163" t="str">
        <f>IF(②女子選手登録!O44="","",②女子選手登録!O44)</f>
        <v/>
      </c>
      <c r="P52" s="43" t="str">
        <f>IF(②女子選手登録!P44="","",②女子選手登録!P44)</f>
        <v/>
      </c>
    </row>
    <row r="53" spans="1:16" s="9" customFormat="1" ht="26" customHeight="1">
      <c r="A53" s="44">
        <v>40</v>
      </c>
      <c r="B53" s="45" t="str">
        <f>IF(②女子選手登録!B45="","",②女子選手登録!B45)</f>
        <v/>
      </c>
      <c r="C53" s="46" t="str">
        <f>IF(②女子選手登録!C45="","",②女子選手登録!C45)</f>
        <v/>
      </c>
      <c r="D53" s="27" t="str">
        <f>IF(②女子選手登録!D45="","",②女子選手登録!D45)</f>
        <v/>
      </c>
      <c r="E53" s="47" t="str">
        <f>IF(②女子選手登録!E45="","",②女子選手登録!E45)</f>
        <v/>
      </c>
      <c r="F53" s="143" t="str">
        <f>IF(②女子選手登録!F45="","",②女子選手登録!F45)</f>
        <v/>
      </c>
      <c r="G53" s="48" t="str">
        <f>IF(②女子選手登録!G45="","",②女子選手登録!G45)</f>
        <v/>
      </c>
      <c r="H53" s="46" t="str">
        <f>IF(②女子選手登録!H45="","",②女子選手登録!H45)</f>
        <v/>
      </c>
      <c r="I53" s="27" t="str">
        <f>IF(②女子選手登録!I45="","",②女子選手登録!I45)</f>
        <v/>
      </c>
      <c r="J53" s="152" t="str">
        <f>IF(②女子選手登録!J45="","",②女子選手登録!J45)</f>
        <v/>
      </c>
      <c r="K53" s="153" t="str">
        <f>IF(②女子選手登録!K45="","",②女子選手登録!K45)</f>
        <v/>
      </c>
      <c r="L53" s="48" t="str">
        <f>IF(②女子選手登録!L45="","",②女子選手登録!L45)</f>
        <v/>
      </c>
      <c r="M53" s="46" t="str">
        <f>IF(②女子選手登録!M45="","",②女子選手登録!M45)</f>
        <v/>
      </c>
      <c r="N53" s="27" t="str">
        <f>IF(②女子選手登録!N45="","",②女子選手登録!N45)</f>
        <v/>
      </c>
      <c r="O53" s="164" t="str">
        <f>IF(②女子選手登録!O45="","",②女子選手登録!O45)</f>
        <v/>
      </c>
      <c r="P53" s="49" t="str">
        <f>IF(②女子選手登録!P45="","",②女子選手登録!P45)</f>
        <v/>
      </c>
    </row>
    <row r="54" spans="1:16" s="9" customFormat="1" ht="26" customHeight="1">
      <c r="A54" s="50">
        <v>41</v>
      </c>
      <c r="B54" s="28" t="str">
        <f>IF(②女子選手登録!B46="","",②女子選手登録!B46)</f>
        <v/>
      </c>
      <c r="C54" s="26" t="str">
        <f>IF(②女子選手登録!C46="","",②女子選手登録!C46)</f>
        <v/>
      </c>
      <c r="D54" s="51" t="str">
        <f>IF(②女子選手登録!D46="","",②女子選手登録!D46)</f>
        <v/>
      </c>
      <c r="E54" s="52" t="str">
        <f>IF(②女子選手登録!E46="","",②女子選手登録!E46)</f>
        <v/>
      </c>
      <c r="F54" s="144" t="str">
        <f>IF(②女子選手登録!F46="","",②女子選手登録!F46)</f>
        <v/>
      </c>
      <c r="G54" s="53" t="str">
        <f>IF(②女子選手登録!G46="","",②女子選手登録!G46)</f>
        <v/>
      </c>
      <c r="H54" s="26" t="str">
        <f>IF(②女子選手登録!H46="","",②女子選手登録!H46)</f>
        <v/>
      </c>
      <c r="I54" s="51" t="str">
        <f>IF(②女子選手登録!I46="","",②女子選手登録!I46)</f>
        <v/>
      </c>
      <c r="J54" s="154" t="str">
        <f>IF(②女子選手登録!J46="","",②女子選手登録!J46)</f>
        <v/>
      </c>
      <c r="K54" s="155" t="str">
        <f>IF(②女子選手登録!K46="","",②女子選手登録!K46)</f>
        <v/>
      </c>
      <c r="L54" s="53" t="str">
        <f>IF(②女子選手登録!L46="","",②女子選手登録!L46)</f>
        <v/>
      </c>
      <c r="M54" s="26" t="str">
        <f>IF(②女子選手登録!M46="","",②女子選手登録!M46)</f>
        <v/>
      </c>
      <c r="N54" s="51" t="str">
        <f>IF(②女子選手登録!N46="","",②女子選手登録!N46)</f>
        <v/>
      </c>
      <c r="O54" s="165" t="str">
        <f>IF(②女子選手登録!O46="","",②女子選手登録!O46)</f>
        <v/>
      </c>
      <c r="P54" s="29" t="str">
        <f>IF(②女子選手登録!P46="","",②女子選手登録!P46)</f>
        <v/>
      </c>
    </row>
    <row r="55" spans="1:16" s="9" customFormat="1" ht="26" customHeight="1">
      <c r="A55" s="37">
        <v>42</v>
      </c>
      <c r="B55" s="38" t="str">
        <f>IF(②女子選手登録!B47="","",②女子選手登録!B47)</f>
        <v/>
      </c>
      <c r="C55" s="39" t="str">
        <f>IF(②女子選手登録!C47="","",②女子選手登録!C47)</f>
        <v/>
      </c>
      <c r="D55" s="40" t="str">
        <f>IF(②女子選手登録!D47="","",②女子選手登録!D47)</f>
        <v/>
      </c>
      <c r="E55" s="41" t="str">
        <f>IF(②女子選手登録!E47="","",②女子選手登録!E47)</f>
        <v/>
      </c>
      <c r="F55" s="142" t="str">
        <f>IF(②女子選手登録!F47="","",②女子選手登録!F47)</f>
        <v/>
      </c>
      <c r="G55" s="42" t="str">
        <f>IF(②女子選手登録!G47="","",②女子選手登録!G47)</f>
        <v/>
      </c>
      <c r="H55" s="39" t="str">
        <f>IF(②女子選手登録!H47="","",②女子選手登録!H47)</f>
        <v/>
      </c>
      <c r="I55" s="40" t="str">
        <f>IF(②女子選手登録!I47="","",②女子選手登録!I47)</f>
        <v/>
      </c>
      <c r="J55" s="150" t="str">
        <f>IF(②女子選手登録!J47="","",②女子選手登録!J47)</f>
        <v/>
      </c>
      <c r="K55" s="151" t="str">
        <f>IF(②女子選手登録!K47="","",②女子選手登録!K47)</f>
        <v/>
      </c>
      <c r="L55" s="42" t="str">
        <f>IF(②女子選手登録!L47="","",②女子選手登録!L47)</f>
        <v/>
      </c>
      <c r="M55" s="39" t="str">
        <f>IF(②女子選手登録!M47="","",②女子選手登録!M47)</f>
        <v/>
      </c>
      <c r="N55" s="40" t="str">
        <f>IF(②女子選手登録!N47="","",②女子選手登録!N47)</f>
        <v/>
      </c>
      <c r="O55" s="163" t="str">
        <f>IF(②女子選手登録!O47="","",②女子選手登録!O47)</f>
        <v/>
      </c>
      <c r="P55" s="43" t="str">
        <f>IF(②女子選手登録!P47="","",②女子選手登録!P47)</f>
        <v/>
      </c>
    </row>
    <row r="56" spans="1:16" s="9" customFormat="1" ht="26" customHeight="1">
      <c r="A56" s="37">
        <v>43</v>
      </c>
      <c r="B56" s="38" t="str">
        <f>IF(②女子選手登録!B48="","",②女子選手登録!B48)</f>
        <v/>
      </c>
      <c r="C56" s="39" t="str">
        <f>IF(②女子選手登録!C48="","",②女子選手登録!C48)</f>
        <v/>
      </c>
      <c r="D56" s="40" t="str">
        <f>IF(②女子選手登録!D48="","",②女子選手登録!D48)</f>
        <v/>
      </c>
      <c r="E56" s="41" t="str">
        <f>IF(②女子選手登録!E48="","",②女子選手登録!E48)</f>
        <v/>
      </c>
      <c r="F56" s="142" t="str">
        <f>IF(②女子選手登録!F48="","",②女子選手登録!F48)</f>
        <v/>
      </c>
      <c r="G56" s="42" t="str">
        <f>IF(②女子選手登録!G48="","",②女子選手登録!G48)</f>
        <v/>
      </c>
      <c r="H56" s="39" t="str">
        <f>IF(②女子選手登録!H48="","",②女子選手登録!H48)</f>
        <v/>
      </c>
      <c r="I56" s="40" t="str">
        <f>IF(②女子選手登録!I48="","",②女子選手登録!I48)</f>
        <v/>
      </c>
      <c r="J56" s="150" t="str">
        <f>IF(②女子選手登録!J48="","",②女子選手登録!J48)</f>
        <v/>
      </c>
      <c r="K56" s="151" t="str">
        <f>IF(②女子選手登録!K48="","",②女子選手登録!K48)</f>
        <v/>
      </c>
      <c r="L56" s="42" t="str">
        <f>IF(②女子選手登録!L48="","",②女子選手登録!L48)</f>
        <v/>
      </c>
      <c r="M56" s="39" t="str">
        <f>IF(②女子選手登録!M48="","",②女子選手登録!M48)</f>
        <v/>
      </c>
      <c r="N56" s="40" t="str">
        <f>IF(②女子選手登録!N48="","",②女子選手登録!N48)</f>
        <v/>
      </c>
      <c r="O56" s="163" t="str">
        <f>IF(②女子選手登録!O48="","",②女子選手登録!O48)</f>
        <v/>
      </c>
      <c r="P56" s="43" t="str">
        <f>IF(②女子選手登録!P48="","",②女子選手登録!P48)</f>
        <v/>
      </c>
    </row>
    <row r="57" spans="1:16" s="9" customFormat="1" ht="26" customHeight="1">
      <c r="A57" s="37">
        <v>44</v>
      </c>
      <c r="B57" s="38" t="str">
        <f>IF(②女子選手登録!B49="","",②女子選手登録!B49)</f>
        <v/>
      </c>
      <c r="C57" s="39" t="str">
        <f>IF(②女子選手登録!C49="","",②女子選手登録!C49)</f>
        <v/>
      </c>
      <c r="D57" s="40" t="str">
        <f>IF(②女子選手登録!D49="","",②女子選手登録!D49)</f>
        <v/>
      </c>
      <c r="E57" s="41" t="str">
        <f>IF(②女子選手登録!E49="","",②女子選手登録!E49)</f>
        <v/>
      </c>
      <c r="F57" s="142" t="str">
        <f>IF(②女子選手登録!F49="","",②女子選手登録!F49)</f>
        <v/>
      </c>
      <c r="G57" s="42" t="str">
        <f>IF(②女子選手登録!G49="","",②女子選手登録!G49)</f>
        <v/>
      </c>
      <c r="H57" s="39" t="str">
        <f>IF(②女子選手登録!H49="","",②女子選手登録!H49)</f>
        <v/>
      </c>
      <c r="I57" s="40" t="str">
        <f>IF(②女子選手登録!I49="","",②女子選手登録!I49)</f>
        <v/>
      </c>
      <c r="J57" s="150" t="str">
        <f>IF(②女子選手登録!J49="","",②女子選手登録!J49)</f>
        <v/>
      </c>
      <c r="K57" s="151" t="str">
        <f>IF(②女子選手登録!K49="","",②女子選手登録!K49)</f>
        <v/>
      </c>
      <c r="L57" s="42" t="str">
        <f>IF(②女子選手登録!L49="","",②女子選手登録!L49)</f>
        <v/>
      </c>
      <c r="M57" s="39" t="str">
        <f>IF(②女子選手登録!M49="","",②女子選手登録!M49)</f>
        <v/>
      </c>
      <c r="N57" s="40" t="str">
        <f>IF(②女子選手登録!N49="","",②女子選手登録!N49)</f>
        <v/>
      </c>
      <c r="O57" s="163" t="str">
        <f>IF(②女子選手登録!O49="","",②女子選手登録!O49)</f>
        <v/>
      </c>
      <c r="P57" s="43" t="str">
        <f>IF(②女子選手登録!P49="","",②女子選手登録!P49)</f>
        <v/>
      </c>
    </row>
    <row r="58" spans="1:16" s="9" customFormat="1" ht="26" customHeight="1">
      <c r="A58" s="44">
        <v>45</v>
      </c>
      <c r="B58" s="45" t="str">
        <f>IF(②女子選手登録!B50="","",②女子選手登録!B50)</f>
        <v/>
      </c>
      <c r="C58" s="46" t="str">
        <f>IF(②女子選手登録!C50="","",②女子選手登録!C50)</f>
        <v/>
      </c>
      <c r="D58" s="27" t="str">
        <f>IF(②女子選手登録!D50="","",②女子選手登録!D50)</f>
        <v/>
      </c>
      <c r="E58" s="47" t="str">
        <f>IF(②女子選手登録!E50="","",②女子選手登録!E50)</f>
        <v/>
      </c>
      <c r="F58" s="143" t="str">
        <f>IF(②女子選手登録!F50="","",②女子選手登録!F50)</f>
        <v/>
      </c>
      <c r="G58" s="48" t="str">
        <f>IF(②女子選手登録!G50="","",②女子選手登録!G50)</f>
        <v/>
      </c>
      <c r="H58" s="46" t="str">
        <f>IF(②女子選手登録!H50="","",②女子選手登録!H50)</f>
        <v/>
      </c>
      <c r="I58" s="27" t="str">
        <f>IF(②女子選手登録!I50="","",②女子選手登録!I50)</f>
        <v/>
      </c>
      <c r="J58" s="152" t="str">
        <f>IF(②女子選手登録!J50="","",②女子選手登録!J50)</f>
        <v/>
      </c>
      <c r="K58" s="153" t="str">
        <f>IF(②女子選手登録!K50="","",②女子選手登録!K50)</f>
        <v/>
      </c>
      <c r="L58" s="48" t="str">
        <f>IF(②女子選手登録!L50="","",②女子選手登録!L50)</f>
        <v/>
      </c>
      <c r="M58" s="46" t="str">
        <f>IF(②女子選手登録!M50="","",②女子選手登録!M50)</f>
        <v/>
      </c>
      <c r="N58" s="27" t="str">
        <f>IF(②女子選手登録!N50="","",②女子選手登録!N50)</f>
        <v/>
      </c>
      <c r="O58" s="164" t="str">
        <f>IF(②女子選手登録!O50="","",②女子選手登録!O50)</f>
        <v/>
      </c>
      <c r="P58" s="49" t="str">
        <f>IF(②女子選手登録!P50="","",②女子選手登録!P50)</f>
        <v/>
      </c>
    </row>
    <row r="59" spans="1:16" s="9" customFormat="1" ht="26" customHeight="1">
      <c r="A59" s="50">
        <v>46</v>
      </c>
      <c r="B59" s="28" t="str">
        <f>IF(②女子選手登録!B51="","",②女子選手登録!B51)</f>
        <v/>
      </c>
      <c r="C59" s="26" t="str">
        <f>IF(②女子選手登録!C51="","",②女子選手登録!C51)</f>
        <v/>
      </c>
      <c r="D59" s="51" t="str">
        <f>IF(②女子選手登録!D51="","",②女子選手登録!D51)</f>
        <v/>
      </c>
      <c r="E59" s="52" t="str">
        <f>IF(②女子選手登録!E51="","",②女子選手登録!E51)</f>
        <v/>
      </c>
      <c r="F59" s="144" t="str">
        <f>IF(②女子選手登録!F51="","",②女子選手登録!F51)</f>
        <v/>
      </c>
      <c r="G59" s="53" t="str">
        <f>IF(②女子選手登録!G51="","",②女子選手登録!G51)</f>
        <v/>
      </c>
      <c r="H59" s="26" t="str">
        <f>IF(②女子選手登録!H51="","",②女子選手登録!H51)</f>
        <v/>
      </c>
      <c r="I59" s="51" t="str">
        <f>IF(②女子選手登録!I51="","",②女子選手登録!I51)</f>
        <v/>
      </c>
      <c r="J59" s="154" t="str">
        <f>IF(②女子選手登録!J51="","",②女子選手登録!J51)</f>
        <v/>
      </c>
      <c r="K59" s="155" t="str">
        <f>IF(②女子選手登録!K51="","",②女子選手登録!K51)</f>
        <v/>
      </c>
      <c r="L59" s="53" t="str">
        <f>IF(②女子選手登録!L51="","",②女子選手登録!L51)</f>
        <v/>
      </c>
      <c r="M59" s="26" t="str">
        <f>IF(②女子選手登録!M51="","",②女子選手登録!M51)</f>
        <v/>
      </c>
      <c r="N59" s="51" t="str">
        <f>IF(②女子選手登録!N51="","",②女子選手登録!N51)</f>
        <v/>
      </c>
      <c r="O59" s="165" t="str">
        <f>IF(②女子選手登録!O51="","",②女子選手登録!O51)</f>
        <v/>
      </c>
      <c r="P59" s="29" t="str">
        <f>IF(②女子選手登録!P51="","",②女子選手登録!P51)</f>
        <v/>
      </c>
    </row>
    <row r="60" spans="1:16" s="9" customFormat="1" ht="26" customHeight="1">
      <c r="A60" s="37">
        <v>47</v>
      </c>
      <c r="B60" s="38" t="str">
        <f>IF(②女子選手登録!B52="","",②女子選手登録!B52)</f>
        <v/>
      </c>
      <c r="C60" s="39" t="str">
        <f>IF(②女子選手登録!C52="","",②女子選手登録!C52)</f>
        <v/>
      </c>
      <c r="D60" s="40" t="str">
        <f>IF(②女子選手登録!D52="","",②女子選手登録!D52)</f>
        <v/>
      </c>
      <c r="E60" s="41" t="str">
        <f>IF(②女子選手登録!E52="","",②女子選手登録!E52)</f>
        <v/>
      </c>
      <c r="F60" s="142" t="str">
        <f>IF(②女子選手登録!F52="","",②女子選手登録!F52)</f>
        <v/>
      </c>
      <c r="G60" s="42" t="str">
        <f>IF(②女子選手登録!G52="","",②女子選手登録!G52)</f>
        <v/>
      </c>
      <c r="H60" s="39" t="str">
        <f>IF(②女子選手登録!H52="","",②女子選手登録!H52)</f>
        <v/>
      </c>
      <c r="I60" s="40" t="str">
        <f>IF(②女子選手登録!I52="","",②女子選手登録!I52)</f>
        <v/>
      </c>
      <c r="J60" s="150" t="str">
        <f>IF(②女子選手登録!J52="","",②女子選手登録!J52)</f>
        <v/>
      </c>
      <c r="K60" s="151" t="str">
        <f>IF(②女子選手登録!K52="","",②女子選手登録!K52)</f>
        <v/>
      </c>
      <c r="L60" s="42" t="str">
        <f>IF(②女子選手登録!L52="","",②女子選手登録!L52)</f>
        <v/>
      </c>
      <c r="M60" s="39" t="str">
        <f>IF(②女子選手登録!M52="","",②女子選手登録!M52)</f>
        <v/>
      </c>
      <c r="N60" s="40" t="str">
        <f>IF(②女子選手登録!N52="","",②女子選手登録!N52)</f>
        <v/>
      </c>
      <c r="O60" s="163" t="str">
        <f>IF(②女子選手登録!O52="","",②女子選手登録!O52)</f>
        <v/>
      </c>
      <c r="P60" s="43" t="str">
        <f>IF(②女子選手登録!P52="","",②女子選手登録!P52)</f>
        <v/>
      </c>
    </row>
    <row r="61" spans="1:16" s="9" customFormat="1" ht="26" customHeight="1">
      <c r="A61" s="37">
        <v>48</v>
      </c>
      <c r="B61" s="38" t="str">
        <f>IF(②女子選手登録!B53="","",②女子選手登録!B53)</f>
        <v/>
      </c>
      <c r="C61" s="39" t="str">
        <f>IF(②女子選手登録!C53="","",②女子選手登録!C53)</f>
        <v/>
      </c>
      <c r="D61" s="40" t="str">
        <f>IF(②女子選手登録!D53="","",②女子選手登録!D53)</f>
        <v/>
      </c>
      <c r="E61" s="41" t="str">
        <f>IF(②女子選手登録!E53="","",②女子選手登録!E53)</f>
        <v/>
      </c>
      <c r="F61" s="142" t="str">
        <f>IF(②女子選手登録!F53="","",②女子選手登録!F53)</f>
        <v/>
      </c>
      <c r="G61" s="42" t="str">
        <f>IF(②女子選手登録!G53="","",②女子選手登録!G53)</f>
        <v/>
      </c>
      <c r="H61" s="39" t="str">
        <f>IF(②女子選手登録!H53="","",②女子選手登録!H53)</f>
        <v/>
      </c>
      <c r="I61" s="40" t="str">
        <f>IF(②女子選手登録!I53="","",②女子選手登録!I53)</f>
        <v/>
      </c>
      <c r="J61" s="150" t="str">
        <f>IF(②女子選手登録!J53="","",②女子選手登録!J53)</f>
        <v/>
      </c>
      <c r="K61" s="151" t="str">
        <f>IF(②女子選手登録!K53="","",②女子選手登録!K53)</f>
        <v/>
      </c>
      <c r="L61" s="42" t="str">
        <f>IF(②女子選手登録!L53="","",②女子選手登録!L53)</f>
        <v/>
      </c>
      <c r="M61" s="39" t="str">
        <f>IF(②女子選手登録!M53="","",②女子選手登録!M53)</f>
        <v/>
      </c>
      <c r="N61" s="40" t="str">
        <f>IF(②女子選手登録!N53="","",②女子選手登録!N53)</f>
        <v/>
      </c>
      <c r="O61" s="163" t="str">
        <f>IF(②女子選手登録!O53="","",②女子選手登録!O53)</f>
        <v/>
      </c>
      <c r="P61" s="43" t="str">
        <f>IF(②女子選手登録!P53="","",②女子選手登録!P53)</f>
        <v/>
      </c>
    </row>
    <row r="62" spans="1:16" s="9" customFormat="1" ht="26" customHeight="1">
      <c r="A62" s="37">
        <v>49</v>
      </c>
      <c r="B62" s="38" t="str">
        <f>IF(②女子選手登録!B54="","",②女子選手登録!B54)</f>
        <v/>
      </c>
      <c r="C62" s="39" t="str">
        <f>IF(②女子選手登録!C54="","",②女子選手登録!C54)</f>
        <v/>
      </c>
      <c r="D62" s="40" t="str">
        <f>IF(②女子選手登録!D54="","",②女子選手登録!D54)</f>
        <v/>
      </c>
      <c r="E62" s="41" t="str">
        <f>IF(②女子選手登録!E54="","",②女子選手登録!E54)</f>
        <v/>
      </c>
      <c r="F62" s="142" t="str">
        <f>IF(②女子選手登録!F54="","",②女子選手登録!F54)</f>
        <v/>
      </c>
      <c r="G62" s="42" t="str">
        <f>IF(②女子選手登録!G54="","",②女子選手登録!G54)</f>
        <v/>
      </c>
      <c r="H62" s="39" t="str">
        <f>IF(②女子選手登録!H54="","",②女子選手登録!H54)</f>
        <v/>
      </c>
      <c r="I62" s="40" t="str">
        <f>IF(②女子選手登録!I54="","",②女子選手登録!I54)</f>
        <v/>
      </c>
      <c r="J62" s="150" t="str">
        <f>IF(②女子選手登録!J54="","",②女子選手登録!J54)</f>
        <v/>
      </c>
      <c r="K62" s="151" t="str">
        <f>IF(②女子選手登録!K54="","",②女子選手登録!K54)</f>
        <v/>
      </c>
      <c r="L62" s="42" t="str">
        <f>IF(②女子選手登録!L54="","",②女子選手登録!L54)</f>
        <v/>
      </c>
      <c r="M62" s="39" t="str">
        <f>IF(②女子選手登録!M54="","",②女子選手登録!M54)</f>
        <v/>
      </c>
      <c r="N62" s="40" t="str">
        <f>IF(②女子選手登録!N54="","",②女子選手登録!N54)</f>
        <v/>
      </c>
      <c r="O62" s="163" t="str">
        <f>IF(②女子選手登録!O54="","",②女子選手登録!O54)</f>
        <v/>
      </c>
      <c r="P62" s="43" t="str">
        <f>IF(②女子選手登録!P54="","",②女子選手登録!P54)</f>
        <v/>
      </c>
    </row>
    <row r="63" spans="1:16" s="9" customFormat="1" ht="26" customHeight="1" thickBot="1">
      <c r="A63" s="61">
        <v>50</v>
      </c>
      <c r="B63" s="62" t="str">
        <f>IF(②女子選手登録!B55="","",②女子選手登録!B55)</f>
        <v/>
      </c>
      <c r="C63" s="63" t="str">
        <f>IF(②女子選手登録!C55="","",②女子選手登録!C55)</f>
        <v/>
      </c>
      <c r="D63" s="64" t="str">
        <f>IF(②女子選手登録!D55="","",②女子選手登録!D55)</f>
        <v/>
      </c>
      <c r="E63" s="65" t="str">
        <f>IF(②女子選手登録!E55="","",②女子選手登録!E55)</f>
        <v/>
      </c>
      <c r="F63" s="147" t="str">
        <f>IF(②女子選手登録!F55="","",②女子選手登録!F55)</f>
        <v/>
      </c>
      <c r="G63" s="66" t="str">
        <f>IF(②女子選手登録!G55="","",②女子選手登録!G55)</f>
        <v/>
      </c>
      <c r="H63" s="63" t="str">
        <f>IF(②女子選手登録!H55="","",②女子選手登録!H55)</f>
        <v/>
      </c>
      <c r="I63" s="64" t="str">
        <f>IF(②女子選手登録!I55="","",②女子選手登録!I55)</f>
        <v/>
      </c>
      <c r="J63" s="160" t="str">
        <f>IF(②女子選手登録!J55="","",②女子選手登録!J55)</f>
        <v/>
      </c>
      <c r="K63" s="161" t="str">
        <f>IF(②女子選手登録!K55="","",②女子選手登録!K55)</f>
        <v/>
      </c>
      <c r="L63" s="66" t="str">
        <f>IF(②女子選手登録!L55="","",②女子選手登録!L55)</f>
        <v/>
      </c>
      <c r="M63" s="63" t="str">
        <f>IF(②女子選手登録!M55="","",②女子選手登録!M55)</f>
        <v/>
      </c>
      <c r="N63" s="64" t="str">
        <f>IF(②女子選手登録!N55="","",②女子選手登録!N55)</f>
        <v/>
      </c>
      <c r="O63" s="168" t="str">
        <f>IF(②女子選手登録!O55="","",②女子選手登録!O55)</f>
        <v/>
      </c>
      <c r="P63" s="11" t="str">
        <f>IF(②女子選手登録!P55="","",②女子選手登録!P55)</f>
        <v/>
      </c>
    </row>
    <row r="64" spans="1:16" s="9" customFormat="1" ht="15" customHeight="1">
      <c r="A64" s="67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</row>
    <row r="65" spans="1:22" s="9" customFormat="1" ht="15" customHeight="1">
      <c r="A65" s="67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</row>
    <row r="66" spans="1:22">
      <c r="V66" s="17"/>
    </row>
    <row r="67" spans="1:22">
      <c r="V67" s="17"/>
    </row>
    <row r="68" spans="1:22">
      <c r="V68" s="17"/>
    </row>
    <row r="69" spans="1:22">
      <c r="D69" s="3"/>
      <c r="E69" s="3"/>
    </row>
    <row r="71" spans="1:22">
      <c r="D71" s="3"/>
      <c r="E71" s="3"/>
    </row>
    <row r="72" spans="1:22">
      <c r="D72" s="3"/>
      <c r="E72" s="3"/>
    </row>
    <row r="73" spans="1:22">
      <c r="D73" s="3"/>
      <c r="E73" s="3"/>
    </row>
    <row r="74" spans="1:22">
      <c r="D74" s="3"/>
      <c r="E74" s="3"/>
    </row>
    <row r="75" spans="1:22">
      <c r="D75" s="3"/>
      <c r="E75" s="3"/>
    </row>
    <row r="76" spans="1:22">
      <c r="D76" s="3"/>
      <c r="E76" s="3"/>
    </row>
    <row r="77" spans="1:22">
      <c r="D77" s="3"/>
      <c r="E77" s="3"/>
    </row>
    <row r="78" spans="1:22">
      <c r="D78" s="3"/>
      <c r="E78" s="3"/>
    </row>
    <row r="79" spans="1:22">
      <c r="D79" s="3"/>
      <c r="E79" s="3"/>
    </row>
    <row r="80" spans="1:22">
      <c r="D80" s="3"/>
      <c r="E80" s="3"/>
    </row>
    <row r="81" spans="4:5">
      <c r="D81" s="3"/>
      <c r="E81" s="3"/>
    </row>
  </sheetData>
  <sheetProtection password="CC4F" sheet="1"/>
  <mergeCells count="27">
    <mergeCell ref="A1:P1"/>
    <mergeCell ref="A2:P2"/>
    <mergeCell ref="A3:P3"/>
    <mergeCell ref="B4:D4"/>
    <mergeCell ref="B5:D5"/>
    <mergeCell ref="F5:G5"/>
    <mergeCell ref="H5:I5"/>
    <mergeCell ref="F7:O7"/>
    <mergeCell ref="A8:B8"/>
    <mergeCell ref="D8:G8"/>
    <mergeCell ref="H8:J8"/>
    <mergeCell ref="K8:L8"/>
    <mergeCell ref="M8:O8"/>
    <mergeCell ref="A11:A13"/>
    <mergeCell ref="B11:B13"/>
    <mergeCell ref="C11:C13"/>
    <mergeCell ref="D11:D13"/>
    <mergeCell ref="E11:E13"/>
    <mergeCell ref="F11:J11"/>
    <mergeCell ref="P12:P13"/>
    <mergeCell ref="K11:O11"/>
    <mergeCell ref="F12:F13"/>
    <mergeCell ref="G12:G13"/>
    <mergeCell ref="H12:J12"/>
    <mergeCell ref="K12:K13"/>
    <mergeCell ref="L12:L13"/>
    <mergeCell ref="M12:O12"/>
  </mergeCells>
  <phoneticPr fontId="3"/>
  <dataValidations count="1">
    <dataValidation imeMode="hiragana" allowBlank="1" showInputMessage="1" showErrorMessage="1" sqref="H8:I9 M8:N9"/>
  </dataValidations>
  <printOptions horizontalCentered="1"/>
  <pageMargins left="0.19685039370078741" right="0.19685039370078741" top="0.39370078740157483" bottom="0.39370078740157483" header="0" footer="0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手引き</vt:lpstr>
      <vt:lpstr>①ﾃﾞｰﾀ</vt:lpstr>
      <vt:lpstr>②男子選手登録</vt:lpstr>
      <vt:lpstr>②女子選手登録</vt:lpstr>
      <vt:lpstr>③男子提出用</vt:lpstr>
      <vt:lpstr>③女子提出用</vt:lpstr>
      <vt:lpstr>②女子選手登録!Print_Area</vt:lpstr>
      <vt:lpstr>②男子選手登録!Print_Area</vt:lpstr>
      <vt:lpstr>③女子提出用!Print_Area</vt:lpstr>
      <vt:lpstr>③男子提出用!Print_Area</vt:lpstr>
      <vt:lpstr>③女子提出用!Print_Titles</vt:lpstr>
      <vt:lpstr>③男子提出用!Print_Titles</vt:lpstr>
    </vt:vector>
  </TitlesOfParts>
  <Company>船津　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2026-09-15T02:55:33Z</cp:lastPrinted>
  <dcterms:created xsi:type="dcterms:W3CDTF">2006-07-23T08:41:30Z</dcterms:created>
  <dcterms:modified xsi:type="dcterms:W3CDTF">2026-09-17T04:47:59Z</dcterms:modified>
</cp:coreProperties>
</file>